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egulacje\1. REGULACJE AKTUALNE  od 2021\Produktowe\Taryfa opłat i prowizji bankowych\3_EDYTOWALNE\XIII_zm_od_2026_04_01\"/>
    </mc:Choice>
  </mc:AlternateContent>
  <xr:revisionPtr revIDLastSave="0" documentId="8_{94E6771D-8DCB-41BF-B1C1-496EDD71716A}" xr6:coauthVersionLast="47" xr6:coauthVersionMax="47" xr10:uidLastSave="{00000000-0000-0000-0000-000000000000}"/>
  <workbookProtection workbookAlgorithmName="SHA-512" workbookHashValue="gNvteSJazvsu4qoWvdZLScJdZtIkYDPe3Jvn4uHSWA/uWpVnvvXwdrDJY5ZXYp6ld6dBE3dPlMCsetVliI89CA==" workbookSaltValue="FUu5KN+YA1eDi5qGXJuORg==" workbookSpinCount="100000" lockStructure="1"/>
  <bookViews>
    <workbookView xWindow="-1425" yWindow="-16320" windowWidth="29040" windowHeight="15720" tabRatio="642" xr2:uid="{00000000-000D-0000-FFFF-FFFF00000000}"/>
  </bookViews>
  <sheets>
    <sheet name="A-Osoby Fizyczne" sheetId="15" r:id="rId1"/>
    <sheet name="B-Klienci insytucjonalni" sheetId="16" r:id="rId2"/>
    <sheet name="A-Kredyty osoby fizyczne" sheetId="21" r:id="rId3"/>
    <sheet name="B-Kredyty podm.Instyt." sheetId="20" r:id="rId4"/>
    <sheet name="Opis zmian" sheetId="22" r:id="rId5"/>
    <sheet name="B-klienci insytucjonalni. STARE" sheetId="2" state="hidden" r:id="rId6"/>
    <sheet name="obsługa kasowa" sheetId="3" state="hidden" r:id="rId7"/>
    <sheet name="B-Kredyty podm instyt." sheetId="13" state="hidden" r:id="rId8"/>
  </sheets>
  <definedNames>
    <definedName name="_xlnm.Print_Area" localSheetId="0">'A-Osoby Fizyczne'!$B$1:$N$252</definedName>
    <definedName name="_xlnm.Print_Area" localSheetId="1">'B-Klienci insytucjonalni'!$B$1:$H$176</definedName>
    <definedName name="_xlnm.Print_Area" localSheetId="3">'B-Kredyty podm.Instyt.'!$B$2:$F$654</definedName>
    <definedName name="_xlnm.Print_Area" localSheetId="4">'Opis zmian'!$B$1:$K$4</definedName>
  </definedNames>
  <calcPr calcId="191029"/>
</workbook>
</file>

<file path=xl/calcChain.xml><?xml version="1.0" encoding="utf-8"?>
<calcChain xmlns="http://schemas.openxmlformats.org/spreadsheetml/2006/main">
  <c r="R33" i="15" l="1"/>
  <c r="N73" i="15" l="1"/>
  <c r="N92" i="15" s="1"/>
  <c r="B10" i="16"/>
  <c r="D156" i="15"/>
  <c r="D157" i="15" s="1"/>
  <c r="D158" i="15" s="1"/>
  <c r="D159" i="15" s="1"/>
  <c r="E212" i="15"/>
  <c r="L87" i="15"/>
  <c r="G87" i="15"/>
  <c r="F87" i="15"/>
  <c r="E8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Krzysztof Łukaszuk</author>
    <author>tc={8EFA5C1F-F081-4793-86A7-02AD1731E9A8}</author>
  </authors>
  <commentList>
    <comment ref="P33" authorId="0" shapeId="0" xr:uid="{2067DCAE-E1C1-4763-90F3-BEF05AE93561}">
      <text>
        <r>
          <rPr>
            <b/>
            <sz val="9"/>
            <color indexed="81"/>
            <rFont val="Tahoma"/>
            <family val="2"/>
            <charset val="238"/>
          </rPr>
          <t>Krzysztof Łukaszuk:</t>
        </r>
        <r>
          <rPr>
            <sz val="9"/>
            <color indexed="81"/>
            <rFont val="Tahoma"/>
            <family val="2"/>
            <charset val="238"/>
          </rPr>
          <t xml:space="preserve">
stawka za lokaty 1m w bps</t>
        </r>
      </text>
    </comment>
    <comment ref="Q33" authorId="0" shapeId="0" xr:uid="{699BDB0D-24B3-4490-B2AD-4A099CE23EB1}">
      <text>
        <r>
          <rPr>
            <b/>
            <sz val="9"/>
            <color indexed="81"/>
            <rFont val="Tahoma"/>
            <family val="2"/>
            <charset val="238"/>
          </rPr>
          <t>Krzysztof Łukaszuk:</t>
        </r>
        <r>
          <rPr>
            <sz val="9"/>
            <color indexed="81"/>
            <rFont val="Tahoma"/>
            <family val="2"/>
            <charset val="238"/>
          </rPr>
          <t xml:space="preserve">
Tu jest kwota lokaty 1 miesięcznej, jaką musielibyśmy utrzymać przez rok aby przychodami z odsetek pokryć kwotę prowizji - czyli docelowo o taką średnią kwotę powinno wzrosnąć saldo depozytów.</t>
        </r>
      </text>
    </comment>
    <comment ref="O80" authorId="1" shapeId="0" xr:uid="{8EFA5C1F-F081-4793-86A7-02AD1731E9A8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Proponuję  zwiększenie do 20 zł</t>
        </r>
      </text>
    </comment>
  </commentList>
</comments>
</file>

<file path=xl/sharedStrings.xml><?xml version="1.0" encoding="utf-8"?>
<sst xmlns="http://schemas.openxmlformats.org/spreadsheetml/2006/main" count="6209" uniqueCount="1114">
  <si>
    <t>1)</t>
  </si>
  <si>
    <t>2)</t>
  </si>
  <si>
    <t>bez opłat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</si>
  <si>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</si>
  <si>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</si>
  <si>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</si>
  <si>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</si>
  <si>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</si>
  <si>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</si>
  <si>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</si>
  <si>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</si>
  <si>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</si>
  <si>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</si>
  <si>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</si>
  <si>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</si>
  <si>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</si>
  <si>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</si>
  <si>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</si>
  <si>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</si>
  <si>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</si>
  <si>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</si>
  <si>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21)</t>
  </si>
  <si>
    <t>22)</t>
  </si>
  <si>
    <t>23)</t>
  </si>
  <si>
    <t>II.</t>
  </si>
  <si>
    <t>Wg kosztów rzeczywistych</t>
  </si>
  <si>
    <t>a) w kraju</t>
  </si>
  <si>
    <t>b) za granicą</t>
  </si>
  <si>
    <t>wg kosztów rzeczywistych</t>
  </si>
  <si>
    <t>1.</t>
  </si>
  <si>
    <t>Wznowienie karty</t>
  </si>
  <si>
    <t>Wydanie duplikatu karty</t>
  </si>
  <si>
    <t xml:space="preserve">Zmiana numeru PIN w bankomatach </t>
  </si>
  <si>
    <t>Płatność kartą w punktach handlowo-usługowych w kraju</t>
  </si>
  <si>
    <t>Płatność kartą w punktach handlowo-usługowych za granicą</t>
  </si>
  <si>
    <t>Wypłata gotówki w bankomatach za granicą od kwoty wypłaty</t>
  </si>
  <si>
    <t>Wypłata gotówki w kasie innego banku w kraju</t>
  </si>
  <si>
    <t>Wypłata gotówki w kasie innego banku za granicą od kwoty wypłaty</t>
  </si>
  <si>
    <t>Sprawdzenie wysokości dostępnych środków w bankomacie</t>
  </si>
  <si>
    <t>Rozpatrzenie reklamacji</t>
  </si>
  <si>
    <t>Zastrzeżenie karty</t>
  </si>
  <si>
    <t>Generowanie zestawienia transakcji na życzenie Posiadacza rachunku za okres przez niego wskazany</t>
  </si>
  <si>
    <t>Zmiana danych użytkownika karty</t>
  </si>
  <si>
    <t>Opłata za wysłanie monitu informującego o spowodowaniu debetu transakcjami kartą</t>
  </si>
  <si>
    <t>Za nieodebranie karty w terminie 30 dni</t>
  </si>
  <si>
    <t>Wydanie nowej karty</t>
  </si>
  <si>
    <t>Powtórne generowanie i wysyłka PIN na wniosek Użytkownika</t>
  </si>
  <si>
    <t>a) przelew wewnętrzny</t>
  </si>
  <si>
    <t>b) przelew na obce banki</t>
  </si>
  <si>
    <t>Zablokowanie rachunku</t>
  </si>
  <si>
    <t>Odblokowanie rachunku</t>
  </si>
  <si>
    <t>Zmiana w karcie uprawnień</t>
  </si>
  <si>
    <t>Zlecenia stałe</t>
  </si>
  <si>
    <t>Tryb pobierania</t>
  </si>
  <si>
    <t>Stawka</t>
  </si>
  <si>
    <t>Rodzaj usług (czynności)</t>
  </si>
  <si>
    <t>Otwarcie rachunku</t>
  </si>
  <si>
    <t>Prowadzenie rachunku</t>
  </si>
  <si>
    <t>jednorazowo</t>
  </si>
  <si>
    <t>miesięcznie</t>
  </si>
  <si>
    <t>od kwoty</t>
  </si>
  <si>
    <t>OSOBY FIZYCZNE</t>
  </si>
  <si>
    <t>od operacji</t>
  </si>
  <si>
    <t>Wydanie na wniosek Klienta zaświadczenia o posiadaniu rachunku</t>
  </si>
  <si>
    <t>a) blankietów czekowych</t>
  </si>
  <si>
    <t>Dokonanie blokady środków na rachunkach bankowych z tytułu zabezpieczenia kredytu przez inny bank</t>
  </si>
  <si>
    <t>Przepisanie książeczki mieszkaniowej na rzecz innej osoby w drodze cesji</t>
  </si>
  <si>
    <t>Udzielenie informacji o wysokości salda na rachunku telefonicznie na hasło</t>
  </si>
  <si>
    <t>za dokument</t>
  </si>
  <si>
    <t>Wydanie kopii umowy</t>
  </si>
  <si>
    <t>Likwidacja rachunku przed upływem okresu wypowiedzenia</t>
  </si>
  <si>
    <t>za każdy tytuł</t>
  </si>
  <si>
    <t>od dyspozycji</t>
  </si>
  <si>
    <t>0,20% nie mniej niż 50,00 zł (nie dotyczy wypłat awizowanych nie później niż do godz. 11.00 na 1 dzień roboczy przed planowaną wypłatą</t>
  </si>
  <si>
    <t>Lp</t>
  </si>
  <si>
    <t xml:space="preserve">TARYFA OPŁAT I PROWIZJI  BANKOWYCH </t>
  </si>
  <si>
    <t>za 1 przelew</t>
  </si>
  <si>
    <t>za listę</t>
  </si>
  <si>
    <t>Wypłata gotówki we wskazanych bankomatach Zrzeszeń: Banku BPS S.A.,                                                                                                                                                                                                                                                                                                                                                                                                                         SGB, BGŻ SA, Planet cash4you</t>
  </si>
  <si>
    <t>od wniosku</t>
  </si>
  <si>
    <t>za dyspozycję</t>
  </si>
  <si>
    <t>za każdą zawartą umowę</t>
  </si>
  <si>
    <t>za przelew</t>
  </si>
  <si>
    <t>jednorazowo od kwoty kredytu</t>
  </si>
  <si>
    <t>jednorazowo od kwoty wcześniejszej spłaty</t>
  </si>
  <si>
    <t>jednorazowo od kwoty prolongowanej</t>
  </si>
  <si>
    <t>jednorazowo od kwoty podwyższenia</t>
  </si>
  <si>
    <t>za aneks</t>
  </si>
  <si>
    <t>jednorazowo od prolongowanej kwoty</t>
  </si>
  <si>
    <t xml:space="preserve">KREDYT W RACHUNKU BIEŻĄCYM </t>
  </si>
  <si>
    <t>20,00 zł</t>
  </si>
  <si>
    <t>50,00 zł</t>
  </si>
  <si>
    <t>jednorazowo od aneksowanej kwoty</t>
  </si>
  <si>
    <t>jednorazowo od przejmowanej kwoty</t>
  </si>
  <si>
    <t>0,00%</t>
  </si>
  <si>
    <t>KREDYTY PREFERENCYJNE</t>
  </si>
  <si>
    <t xml:space="preserve">KARTY KREDYTOWE VISA BUSINES CREDIT </t>
  </si>
  <si>
    <t>a) mniej niż 20.000,00 zł</t>
  </si>
  <si>
    <t xml:space="preserve">b) co najmniej 20.000,00 zł </t>
  </si>
  <si>
    <t>KREDYTY  DLA WSPÓLNOT MIESZKANIOWYCH</t>
  </si>
  <si>
    <t>Zgodnie z ofertą przetargową lub negocjacji</t>
  </si>
  <si>
    <t>1,00% - 2,00%</t>
  </si>
  <si>
    <t>od monitu</t>
  </si>
  <si>
    <t>od reklamacji</t>
  </si>
  <si>
    <t>Realizacja przelewu z rachunku w systemie eBankNet:</t>
  </si>
  <si>
    <t xml:space="preserve">Wpłaty gotówkowe na rachunki bankowe prowadzone przez Bank Spółdzielczy 
(z wyjątkiem rachunków rolników indywidualnych) </t>
  </si>
  <si>
    <t>Realizacj przelewów (bez przelewów wewnętrznych )</t>
  </si>
  <si>
    <t xml:space="preserve">Realizacja dyspozycji zlecenia stałego </t>
  </si>
  <si>
    <t>Realizacja "polecenie zapłaty"</t>
  </si>
  <si>
    <t xml:space="preserve">miesięcznie </t>
  </si>
  <si>
    <t>Potwierdzenie czeku</t>
  </si>
  <si>
    <t>od każdego czeku</t>
  </si>
  <si>
    <t>Przyjęcie czeku do inkasa</t>
  </si>
  <si>
    <t>za czek</t>
  </si>
  <si>
    <t>Wydanie blankietów czekowych posiadaczom rachunków</t>
  </si>
  <si>
    <t>wg ceny zakupu</t>
  </si>
  <si>
    <t>Odpis wyciągu bankowego sporządzony na życzenie klineta</t>
  </si>
  <si>
    <t>za 1 wyciąg</t>
  </si>
  <si>
    <t xml:space="preserve">Odpis dowodu księgowego sporządzony do wyciągu na życzenie klienta </t>
  </si>
  <si>
    <t xml:space="preserve">Wydruk historii rachunku </t>
  </si>
  <si>
    <t>Wydanie zaświadczenia o posiadanym rachunku na wniosek klienta</t>
  </si>
  <si>
    <t>Wydanie opinii o rachunku na wniosek klienta</t>
  </si>
  <si>
    <t>Wydanie opinii o rachunku do innego banku w związku z ubieganiem się o kredyt</t>
  </si>
  <si>
    <t xml:space="preserve">Zmiana w karcie wzorów podpisów, zmiana danych adresowych posiadacza rachunku, ustanowienie lub odwołanie pełnomocnictwa do rozporządzania wskazanym rachunkiem </t>
  </si>
  <si>
    <t>Likwidacja lokaty terminowej</t>
  </si>
  <si>
    <t>b) dokumentu tożsamości</t>
  </si>
  <si>
    <t>Realizacja przelewu z rachunku:</t>
  </si>
  <si>
    <t>Wydanie listy haseł - 50 sztuk</t>
  </si>
  <si>
    <t>za zlecenie</t>
  </si>
  <si>
    <t xml:space="preserve">III. </t>
  </si>
  <si>
    <t xml:space="preserve">IV. </t>
  </si>
  <si>
    <t>Karty płatnicze Visa Business Debetowa</t>
  </si>
  <si>
    <t>Płatność kartą we wskazanych kasach Zrzeszenia Banku BPS S.A</t>
  </si>
  <si>
    <t xml:space="preserve">Wypłata gotówki w pozostałych bankomatach w kraju </t>
  </si>
  <si>
    <t>Wypłata gotówki w bankomatach za granicą</t>
  </si>
  <si>
    <t>Wypłata gotówki we wskazanych kasach Zrzeszenia Banku BPS S.A</t>
  </si>
  <si>
    <t>2,00% minimum 5,00 zł</t>
  </si>
  <si>
    <t>Wypłata gotówki w kasie innego banku za granicą</t>
  </si>
  <si>
    <t>V.</t>
  </si>
  <si>
    <t>Pozostałe usługi związane z obsługą rachunków bankowych</t>
  </si>
  <si>
    <t>miesięcznie za każdy depozyt</t>
  </si>
  <si>
    <t>VI.</t>
  </si>
  <si>
    <t xml:space="preserve">od operacji </t>
  </si>
  <si>
    <t>0,50% nie mniej niż 3,00 zł</t>
  </si>
  <si>
    <t xml:space="preserve">Zakład Energetyczny </t>
  </si>
  <si>
    <t>Multimedia Polska Sp.z o.o Gdynia</t>
  </si>
  <si>
    <t>wpłaty na cele charytatywne</t>
  </si>
  <si>
    <t>od wypłaty czeku potwierdzonego przez inny bank</t>
  </si>
  <si>
    <t>b) w systemie SORBNET</t>
  </si>
  <si>
    <t>a) zlecenia stałe wewnętrzne</t>
  </si>
  <si>
    <t>b) zlecenia stałe zewnętrzne</t>
  </si>
  <si>
    <t>Generowanie zestawienia transakcji na życzenie Posiadacza 
rachunku za okres przez niego wskazany</t>
  </si>
  <si>
    <t>Prowadzenie rachunku:</t>
  </si>
  <si>
    <t>Wypłaty gotówkowe z rachunków bankowych prowadzonych przez Bank Spółdzielczy z wyjątkiem rachunków bieżących rolników</t>
  </si>
  <si>
    <t>24)</t>
  </si>
  <si>
    <t xml:space="preserve"> CZĘŚĆ B</t>
  </si>
  <si>
    <t xml:space="preserve"> KLIENCI INSTYTUCJONALNI</t>
  </si>
  <si>
    <t xml:space="preserve"> I. Rachunki bankowe</t>
  </si>
  <si>
    <t>0,20% nie mniej niż 50,00 zł (nie dotyczy wypłat awizowanych nie później niż do godz. 11.00 na 1 dzień roboczy przed planowaną 
wypłatą</t>
  </si>
  <si>
    <t>a) w systemie ELIXIR</t>
  </si>
  <si>
    <t xml:space="preserve">     </t>
  </si>
  <si>
    <t xml:space="preserve">a) rachunków biężących komitetów, towarzystw społecznych, stowarzyszeń oraz wspólnot mieszkaniowych </t>
  </si>
  <si>
    <t xml:space="preserve">    </t>
  </si>
  <si>
    <t xml:space="preserve">b) rachunków biężących rolników indywidualnych </t>
  </si>
  <si>
    <t>c) rachunku bieżącego komitetów wyborczych</t>
  </si>
  <si>
    <t>b) rachunków biężących rolników indywidualnych</t>
  </si>
  <si>
    <t>Opłata miesięczna za posiadanie karty- od każdej karty wydanej do rachunku</t>
  </si>
  <si>
    <t>Przechowywanie depozytu- od każdego depozytu miesięcznie (klucze BPS S.A O/Ełk zwolnione z prowizji)</t>
  </si>
  <si>
    <t>Bankowość elektroniczna eBankNet</t>
  </si>
  <si>
    <t>2,00% minimum 10,00 zł</t>
  </si>
  <si>
    <t>1,0% minimum 4,00 zł</t>
  </si>
  <si>
    <t>wydanie nowej karty</t>
  </si>
  <si>
    <t>KREDYTY DLA JEDNOSTEK SAMORZĄDU TERYTORIALNEGO</t>
  </si>
  <si>
    <t>100 zł</t>
  </si>
  <si>
    <t>20 zł</t>
  </si>
  <si>
    <t>wznowienie karty</t>
  </si>
  <si>
    <t>2,00%  
minimum 50,00 zł</t>
  </si>
  <si>
    <t>2,00% 
minimum 100,00 zł</t>
  </si>
  <si>
    <t>0,50% 
minimum 100,00 zł</t>
  </si>
  <si>
    <t>0,50%  
minimum 100,00 zł</t>
  </si>
  <si>
    <t>2,00%</t>
  </si>
  <si>
    <t>3,00%</t>
  </si>
  <si>
    <t>za cesję</t>
  </si>
  <si>
    <t>Realizacja tytułu egzekucyjnego z rachunku klienta</t>
  </si>
  <si>
    <t>0,50%</t>
  </si>
  <si>
    <t>Korzystanie z usług eBankNet (dostęp do rachunk)</t>
  </si>
  <si>
    <t>Korzystanie z usługi  HomeNet (dostep do rachunku za 1 stanowisko)</t>
  </si>
  <si>
    <t>Korzystanie z usługi HomeNet</t>
  </si>
  <si>
    <t>Usługi HomeNet</t>
  </si>
  <si>
    <t xml:space="preserve">wpłaty gotówkowe przekazywane na rachunki w innych bankach krajowych </t>
  </si>
  <si>
    <t>Korzystanie z rachunku internetowego eBankNet</t>
  </si>
  <si>
    <t>0,50%
minimum 100,00 zł</t>
  </si>
  <si>
    <t>0,50% - 2,00%</t>
  </si>
  <si>
    <t xml:space="preserve">wypłaty gotówki z rachunku powyżej 20 000,00 zł  </t>
  </si>
  <si>
    <t>Orange (dawna Telekomunikacja Polska S.A)</t>
  </si>
  <si>
    <t xml:space="preserve">Wypłata gotówki z rachunku  powyżej  20 000,00 zł
</t>
  </si>
  <si>
    <t>usługa cashback  (obowiązuje od 14.04.2014)</t>
  </si>
  <si>
    <t>BANKU SPÓŁDZIELCZEGO W EŁKU</t>
  </si>
  <si>
    <t>od kwoty zobowiązania</t>
  </si>
  <si>
    <t>od kwoty limitu</t>
  </si>
  <si>
    <t>w okresach trzy miesięcznych</t>
  </si>
  <si>
    <t>od kwoty objętej zmianą</t>
  </si>
  <si>
    <t>jednorazowo od kwoty roszczenia</t>
  </si>
  <si>
    <t>od kwoty gwarancji</t>
  </si>
  <si>
    <t>za czynność</t>
  </si>
  <si>
    <t xml:space="preserve">od 0,20% </t>
  </si>
  <si>
    <t>od 1,00%</t>
  </si>
  <si>
    <t>od 0,50%</t>
  </si>
  <si>
    <t>od 200,00 zł</t>
  </si>
  <si>
    <t>od 0,25%</t>
  </si>
  <si>
    <t>0,20% min. 100,00 zł</t>
  </si>
  <si>
    <t>25)</t>
  </si>
  <si>
    <t>Za transakcje bezgotówkowe i wypłaty gotówki dokonywane w walucie innej niż waluta rachunku bankowego pobierana jest dodatkowa prowizja banku</t>
  </si>
  <si>
    <t>od wartości transakcji przy stosowaniu kursu własnego Visa</t>
  </si>
  <si>
    <t xml:space="preserve">I. </t>
  </si>
  <si>
    <t xml:space="preserve">II. </t>
  </si>
  <si>
    <t>1. OBROTOWY</t>
  </si>
  <si>
    <t>3. SZYBKA INWESTYCJA AGRO</t>
  </si>
  <si>
    <t xml:space="preserve">4. SZYBKA INWESTYCJA </t>
  </si>
  <si>
    <t>KREDYT HIPOTECZNY</t>
  </si>
  <si>
    <t>VII.</t>
  </si>
  <si>
    <t>VIII.</t>
  </si>
  <si>
    <t>1. WSPÓLNY REMONT</t>
  </si>
  <si>
    <t>IX.</t>
  </si>
  <si>
    <t xml:space="preserve">KREDYT NA DZIAŁALNOŚĆ GOSPODARCZĄ PODMIOTOM ROZLICZAJĄCYM SIĘ W FORMIE PEŁNEJ KSIĘGOWOŚCI </t>
  </si>
  <si>
    <t>1.  Z OKRESEM KREDYTOWANIA DO 12 MIESIĘCY</t>
  </si>
  <si>
    <t>2. Z OKRESEM KREDYTOWANIA POWYŻEJ 12 MIESIĘCY</t>
  </si>
  <si>
    <t>2. KREDYTY NA ZAKUP I MONTAŻ KOLEKTORÓW SŁONECZNYCH</t>
  </si>
  <si>
    <t>GWARANCJE, PORĘCZENIA, AWALE</t>
  </si>
  <si>
    <t xml:space="preserve">Modyfikacja dyspozycji zlecenia stałego </t>
  </si>
  <si>
    <t>Odmowa "polecenie zapłaty" z tytułu braku środków</t>
  </si>
  <si>
    <t>26)</t>
  </si>
  <si>
    <t>27)</t>
  </si>
  <si>
    <t>28)</t>
  </si>
  <si>
    <t>Likwidacja rachunku przed upływem 3 miesięcy od daty założenia.</t>
  </si>
  <si>
    <t>29)</t>
  </si>
  <si>
    <t>od zmiany</t>
  </si>
  <si>
    <t>Zmiana limitów na karcie</t>
  </si>
  <si>
    <t>od każdej zmiany</t>
  </si>
  <si>
    <t>Likwidacja rachunku przed upływem 3 m-cy od daty założenia</t>
  </si>
  <si>
    <t>Z tyt. realizacji spadkobrania</t>
  </si>
  <si>
    <t>30,00 zł</t>
  </si>
  <si>
    <t>2.</t>
  </si>
  <si>
    <t>3.</t>
  </si>
  <si>
    <t>4.</t>
  </si>
  <si>
    <t>za gotowość finansową</t>
  </si>
  <si>
    <t xml:space="preserve">uruchomienie kredytu na rachunek w innym banku krajowym </t>
  </si>
  <si>
    <t>5.</t>
  </si>
  <si>
    <t>spłata całości lub części kredytu przed terminem</t>
  </si>
  <si>
    <t>6.</t>
  </si>
  <si>
    <t xml:space="preserve">prolongowanie terminu spłaty kredytu </t>
  </si>
  <si>
    <t>7.</t>
  </si>
  <si>
    <t>8.</t>
  </si>
  <si>
    <t>zmiana innych postanowień Umowy kredytu na wniosek   Kredytobiorcy</t>
  </si>
  <si>
    <t>9.</t>
  </si>
  <si>
    <t xml:space="preserve">wydanie opinii i zaświadczeń bankowych na wniosek Kredytobiorcy </t>
  </si>
  <si>
    <t>100,00 zł</t>
  </si>
  <si>
    <t>10.</t>
  </si>
  <si>
    <t xml:space="preserve">sporządzenie historii kredytu na wniosek Kredytobiorcy </t>
  </si>
  <si>
    <t>jednorazowo za wydruk z jednego roku</t>
  </si>
  <si>
    <t>10,00 zł</t>
  </si>
  <si>
    <t>11.</t>
  </si>
  <si>
    <t>sporządzenie kopii dokumentów na wniosek Kredytobiorcy</t>
  </si>
  <si>
    <t>12.</t>
  </si>
  <si>
    <t>wysyłanie upomnień/wezwań do zapłaty</t>
  </si>
  <si>
    <r>
      <t xml:space="preserve">jednorazowo </t>
    </r>
    <r>
      <rPr>
        <vertAlign val="superscript"/>
        <sz val="9"/>
        <color theme="1"/>
        <rFont val="Times New Roman"/>
        <family val="1"/>
        <charset val="238"/>
      </rPr>
      <t>4</t>
    </r>
  </si>
  <si>
    <t>13.</t>
  </si>
  <si>
    <t>wydanie opinii i zaświadczeń bankowych na wniosek innych banków</t>
  </si>
  <si>
    <t>14.</t>
  </si>
  <si>
    <t xml:space="preserve">inne czynności związane z kredytem na wniosek Kredytobiorcy np. wysłanie listem zwykłym, poleconym za potwierdzeniem odbioru </t>
  </si>
  <si>
    <t xml:space="preserve">3,00% </t>
  </si>
  <si>
    <t>uruchomienie kredytu na rachunek w innym banku krajowym</t>
  </si>
  <si>
    <t>podwyższenie kwoty kredytu</t>
  </si>
  <si>
    <t>15.</t>
  </si>
  <si>
    <t>od przejęcia długu lub przystąpienia do długu od kwoty kredytu (przejmującego dług lub kwoty do przystąpienia do długu)</t>
  </si>
  <si>
    <r>
      <t xml:space="preserve">jednorazowo </t>
    </r>
    <r>
      <rPr>
        <vertAlign val="superscript"/>
        <sz val="9"/>
        <rFont val="Times New Roman"/>
        <family val="1"/>
        <charset val="238"/>
      </rPr>
      <t>4</t>
    </r>
  </si>
  <si>
    <t>16.</t>
  </si>
  <si>
    <t>17.</t>
  </si>
  <si>
    <t>40,00 zł</t>
  </si>
  <si>
    <t>18.</t>
  </si>
  <si>
    <t>19.</t>
  </si>
  <si>
    <t>za zwolnienie zabezpieczeń w okresie kredytowania</t>
  </si>
  <si>
    <t>200,00 zł</t>
  </si>
  <si>
    <t>sporządzenie historii kredytu na wniosek Kredytobiorcy</t>
  </si>
  <si>
    <t>badanie wpisów w księdze wieczystej nieruchomości</t>
  </si>
  <si>
    <t>wydanie opinii i zaświadczeń bankowych na wniosek innego banku</t>
  </si>
  <si>
    <t xml:space="preserve">jednorazowo </t>
  </si>
  <si>
    <t>0,00 zł</t>
  </si>
  <si>
    <t xml:space="preserve">opłata roczna pobierana od drugiego roku użytkowania, jeżeli w roku poprzednim wartość transakcji bezgotówkowych i gotówkowych obciążających rachunek karty wynosi: </t>
  </si>
  <si>
    <t>powtórne generowanie i wysyłka PIN na wniosek Użytkownika karty</t>
  </si>
  <si>
    <t xml:space="preserve"> wypłata gotówki w bankomatach i w kasach banków:</t>
  </si>
  <si>
    <t>3,00% 
minimum 5,00 zł</t>
  </si>
  <si>
    <t>3,00% 
minimum 10,00 zł</t>
  </si>
  <si>
    <t>generowanie zestawienia operacji na wniosek Użytkownika karty za wskazany okres</t>
  </si>
  <si>
    <t>obsługa nieterminowej spłaty</t>
  </si>
  <si>
    <t>za transakcje bezgotówkowe i wypłaty gotówki dokonywane w walucie innej niż waluta rachunku bankowego pobierana jest dodatkowa prowizja banku</t>
  </si>
  <si>
    <t>udzielenie kredytu</t>
  </si>
  <si>
    <t>wydanie promesy udzielenia kredytu</t>
  </si>
  <si>
    <t>zmiana innych postanowień Umowy kredytu na wniosek Kredytobiorcy</t>
  </si>
  <si>
    <t>wydanie opinii dotyczącej zabezpieczenia kredytu na wniosek kredytobiorcy</t>
  </si>
  <si>
    <t>wydanie opinii dotyczącej spłaty kredytu na wniosek kredytobiorcy</t>
  </si>
  <si>
    <t>wydanie innych opinii i zaświadczeń bankowych na wniosek Kredytobiorcy</t>
  </si>
  <si>
    <t>za wydanie KRS banku na życzenie klienta</t>
  </si>
  <si>
    <t>20.</t>
  </si>
  <si>
    <t>21.</t>
  </si>
  <si>
    <t>spłata całości lub części kredytu przed terminem od kwoty wcześniejszej spłaty:</t>
  </si>
  <si>
    <t xml:space="preserve">za wydanie zezwolenia na wykreślenie z hipoteki 
(nie dotyczy zezwolenia wydanego po spłacie kredytu) </t>
  </si>
  <si>
    <t>wystawienie promesy gwarancji/poręczenia/awalu</t>
  </si>
  <si>
    <t>przyznanie limitu</t>
  </si>
  <si>
    <t>korzystanie z gwarancji/poręczenia/awalu</t>
  </si>
  <si>
    <t>zmiana warunków gwarancji/poręczenia/awalu</t>
  </si>
  <si>
    <r>
      <rPr>
        <vertAlign val="superscript"/>
        <sz val="8"/>
        <color theme="1"/>
        <rFont val="Times New Roman"/>
        <family val="1"/>
        <charset val="238"/>
      </rPr>
      <t>3</t>
    </r>
    <r>
      <rPr>
        <sz val="8"/>
        <color theme="1"/>
        <rFont val="Times New Roman"/>
        <family val="1"/>
        <charset val="238"/>
      </rPr>
      <t xml:space="preserve"> w stosunku miesięcznym, pobierana jest od różnicy pomiędzy kredytem postawionym do dyspozycji a wykorzystanym.</t>
    </r>
  </si>
  <si>
    <r>
      <rPr>
        <vertAlign val="superscript"/>
        <sz val="8"/>
        <color theme="1"/>
        <rFont val="Times New Roman"/>
        <family val="1"/>
        <charset val="238"/>
      </rPr>
      <t>4</t>
    </r>
    <r>
      <rPr>
        <sz val="8"/>
        <color theme="1"/>
        <rFont val="Times New Roman"/>
        <family val="1"/>
        <charset val="238"/>
      </rPr>
      <t xml:space="preserve"> kwota płatna przez kredytobiorcę za każde wysłane upomnienie / monit do Kredytobiorcy, Poręczycieli i innych osób będących dłużnikami banku z tytułu zabezpieczenia kredytu.</t>
    </r>
  </si>
  <si>
    <t>a) przedłużenie terminu ważności i/lub podwyższenie kwoty gwarancji/awalu/poręczenia</t>
  </si>
  <si>
    <t>b) zmiana innych postanowień umowy o udzielenie gwarancji/awalu/poręczenia</t>
  </si>
  <si>
    <t>przyjęcie wniosku kredytowego:</t>
  </si>
  <si>
    <r>
      <t xml:space="preserve">jednorazowo </t>
    </r>
    <r>
      <rPr>
        <vertAlign val="superscript"/>
        <sz val="9"/>
        <color indexed="8"/>
        <rFont val="Times New Roman"/>
        <family val="1"/>
        <charset val="238"/>
      </rPr>
      <t>1</t>
    </r>
  </si>
  <si>
    <t xml:space="preserve">  do 30.000,00 zł</t>
  </si>
  <si>
    <t xml:space="preserve">   powyżej 30.000,00 zł</t>
  </si>
  <si>
    <t>70,00 zł</t>
  </si>
  <si>
    <t>z zabezpieczeniem hipotecznym</t>
  </si>
  <si>
    <t>rozpatrzenie wniosku</t>
  </si>
  <si>
    <r>
      <t xml:space="preserve">jednorazowo </t>
    </r>
    <r>
      <rPr>
        <vertAlign val="superscript"/>
        <sz val="9"/>
        <color indexed="8"/>
        <rFont val="Times New Roman"/>
        <family val="1"/>
        <charset val="238"/>
      </rPr>
      <t>2</t>
    </r>
  </si>
  <si>
    <t>0,30% 
minimum 50 zł</t>
  </si>
  <si>
    <t>udzielenie kredytu/odnowienie</t>
  </si>
  <si>
    <t>2,00% 
minimum 200,00 zł</t>
  </si>
  <si>
    <t xml:space="preserve">4. </t>
  </si>
  <si>
    <r>
      <t xml:space="preserve">miesięcznie </t>
    </r>
    <r>
      <rPr>
        <vertAlign val="superscript"/>
        <sz val="9"/>
        <color indexed="8"/>
        <rFont val="Times New Roman"/>
        <family val="1"/>
        <charset val="238"/>
      </rPr>
      <t>3</t>
    </r>
  </si>
  <si>
    <t>0,25%</t>
  </si>
  <si>
    <t>prolongowanie terminu spłaty</t>
  </si>
  <si>
    <t>2,00%  
minimum 200,00 zł</t>
  </si>
  <si>
    <t>zmiana innych postanowień umowy kredytu na wniosek kredytobiorcy</t>
  </si>
  <si>
    <t xml:space="preserve">2,00% 
minimum 200,00 zł </t>
  </si>
  <si>
    <t>sporządzenie pisemnego wyjaśnienia dokonanej oceny zdolności kredytowej</t>
  </si>
  <si>
    <t>wysyłanie upomnień/wezwań do zapłaty (monitów) oraz wezwań do dostarczenia określonych w umowie kredytowej dokumentów</t>
  </si>
  <si>
    <t>wydanie zaświadczenia/opinii o kredycie na wniosek klienta</t>
  </si>
  <si>
    <t>sporządzenie historii kredytu na wniosek kredytobiorcy</t>
  </si>
  <si>
    <t>za zwolnienie  zabezpieczeń w okresie kredytowania</t>
  </si>
  <si>
    <t xml:space="preserve">za zezwolenie z wykreślenia z hipoteki (nie dotyczy zezwolenia wydanego po spłacie kredytu)   </t>
  </si>
  <si>
    <t>za badanie wpisów w księdze wieczystej</t>
  </si>
  <si>
    <t>0,30% 
minimum 50,00 zł</t>
  </si>
  <si>
    <t>2,00% 
minimum 250,00 zł</t>
  </si>
  <si>
    <t>150,00 zł</t>
  </si>
  <si>
    <t xml:space="preserve">2,00 % 
minimum 200,00 zł </t>
  </si>
  <si>
    <t xml:space="preserve">za zezwolenie z wykreślenia z hipoteki( nie dotyczy zezwolenia wydanego po spłacie kredytu)   </t>
  </si>
  <si>
    <r>
      <t xml:space="preserve">jednorazowo </t>
    </r>
    <r>
      <rPr>
        <vertAlign val="superscript"/>
        <sz val="9"/>
        <rFont val="Times New Roman"/>
        <family val="1"/>
        <charset val="238"/>
      </rPr>
      <t>1</t>
    </r>
  </si>
  <si>
    <r>
      <t xml:space="preserve">jednorazowo </t>
    </r>
    <r>
      <rPr>
        <vertAlign val="superscript"/>
        <sz val="9"/>
        <rFont val="Times New Roman"/>
        <family val="1"/>
        <charset val="238"/>
      </rPr>
      <t>2</t>
    </r>
  </si>
  <si>
    <t>wporządzenie historii kredytu na wniosek kredytobiorcy</t>
  </si>
  <si>
    <t xml:space="preserve">2,00% </t>
  </si>
  <si>
    <t>2,00 %</t>
  </si>
  <si>
    <t xml:space="preserve">za zezwolenie z wykreślenia z hipoteki 
(nie dotyczy zezwolenia wydanego po spłacie kredytu)   </t>
  </si>
  <si>
    <t>2,00%
 minimum 250,00 zł</t>
  </si>
  <si>
    <t>2,00% 
miminum 250,00 zł</t>
  </si>
  <si>
    <t>2,00 % 
minimum 600,00 zł</t>
  </si>
  <si>
    <t>1,50% 
minimum 600,00 zł</t>
  </si>
  <si>
    <t xml:space="preserve">1,50 % 
minimum 1000,00 zł </t>
  </si>
  <si>
    <t>Zmiana innych postanowień umowy kredytu na wniosek kredytobiorcy</t>
  </si>
  <si>
    <t xml:space="preserve">2,00 % 
minimum 100,00 zł </t>
  </si>
  <si>
    <t>Sporządzenie pisemnego wyjaśnienia dokonanej oceny zdolności kredytowej</t>
  </si>
  <si>
    <t xml:space="preserve">   do 1 roku</t>
  </si>
  <si>
    <t xml:space="preserve">   do 2 lat</t>
  </si>
  <si>
    <t xml:space="preserve">   do 5 lat</t>
  </si>
  <si>
    <t>2,00% 
 minimum 200,00 zł</t>
  </si>
  <si>
    <t>75,00 zł</t>
  </si>
  <si>
    <t xml:space="preserve"> wydanie duplikatu karty</t>
  </si>
  <si>
    <t>karta dodatkowa (opłata roczna)</t>
  </si>
  <si>
    <t>25,00 zł</t>
  </si>
  <si>
    <t xml:space="preserve"> transakcje bezgotówkowe</t>
  </si>
  <si>
    <t xml:space="preserve"> przelew z karty</t>
  </si>
  <si>
    <t xml:space="preserve"> sprawdzenie salda w bankomacie</t>
  </si>
  <si>
    <t xml:space="preserve"> zmiana danych Użytkownika karty</t>
  </si>
  <si>
    <t xml:space="preserve"> minimalna miesięczna spłata zadłużenia na karcie</t>
  </si>
  <si>
    <t>5,00%  
minimum 100,00 zł</t>
  </si>
  <si>
    <t>5,00%</t>
  </si>
  <si>
    <r>
      <t xml:space="preserve">jednorazowo </t>
    </r>
    <r>
      <rPr>
        <vertAlign val="superscript"/>
        <sz val="9"/>
        <color indexed="8"/>
        <rFont val="Times New Roman"/>
        <family val="1"/>
        <charset val="238"/>
      </rPr>
      <t>4</t>
    </r>
  </si>
  <si>
    <t>20,00zł</t>
  </si>
  <si>
    <t>1,5% - 2%</t>
  </si>
  <si>
    <t>1,85%</t>
  </si>
  <si>
    <t xml:space="preserve">przyznanie gwarancji/poręczenia/awalu – prowizja przygotowawcza </t>
  </si>
  <si>
    <t>wypłata z gwarancji/ awalu/poręczenia</t>
  </si>
  <si>
    <t>awizowanie treści gwarancji obcej</t>
  </si>
  <si>
    <t xml:space="preserve">odrzucenie roszczenia wypłaty gwarancji/ awalu/poręczenia </t>
  </si>
  <si>
    <t>Za realizację wypłaty z tytułu SPADKOBRANIA</t>
  </si>
  <si>
    <t>KREDYTY WYCOFANE Z OFERTY (NIEOFEROWANE KLIENTOM DO SPRZEDAŻY)</t>
  </si>
  <si>
    <t>1. NIEKONTROLOWANY NA RÓŻNE POTRZEBY</t>
  </si>
  <si>
    <t xml:space="preserve">   - do 20.000,00 zł</t>
  </si>
  <si>
    <t xml:space="preserve">   - powyżej 20.000,00 zł</t>
  </si>
  <si>
    <t>2,00% min. 300,00 zł</t>
  </si>
  <si>
    <t>0,50% min. 100,00 zł</t>
  </si>
  <si>
    <t>2,00% prolongowanej kwoty min. 100,00 zł</t>
  </si>
  <si>
    <t xml:space="preserve">0,50% min. 100,00 zł </t>
  </si>
  <si>
    <t>150 zł</t>
  </si>
  <si>
    <t>jednorazowo za każdy wysłany monit/wezwanie wysłany do Kredytobiorcy, Poręczyciela i innych osób będących dłużnikami Banku z tytułu zabezpieczenia kredytu.</t>
  </si>
  <si>
    <t>200 zł</t>
  </si>
  <si>
    <t>30 zł</t>
  </si>
  <si>
    <t>40 zł</t>
  </si>
  <si>
    <t>3,00% min. 400,00 zł</t>
  </si>
  <si>
    <t>1,00%</t>
  </si>
  <si>
    <t xml:space="preserve">   - Kredyt z dopłatą ARMiR do oprocentowania</t>
  </si>
  <si>
    <t>1,00% min. 200,00 zł</t>
  </si>
  <si>
    <t xml:space="preserve">   - Kredyt z dopłatą z ARMiR do CSK</t>
  </si>
  <si>
    <t>wystawienie zaświadczenia na wniosek klienta</t>
  </si>
  <si>
    <t>do 20.000,00 zł</t>
  </si>
  <si>
    <t>powyżej 20.000,00 zł</t>
  </si>
  <si>
    <t>do 1 roku</t>
  </si>
  <si>
    <r>
      <t xml:space="preserve">zaangażowanie kredytowe: </t>
    </r>
    <r>
      <rPr>
        <vertAlign val="superscript"/>
        <sz val="9"/>
        <color indexed="56"/>
        <rFont val="Times New Roman"/>
        <family val="1"/>
        <charset val="238"/>
      </rPr>
      <t>5</t>
    </r>
  </si>
  <si>
    <r>
      <t>rocznie</t>
    </r>
    <r>
      <rPr>
        <vertAlign val="superscript"/>
        <sz val="9"/>
        <color indexed="8"/>
        <rFont val="Times New Roman"/>
        <family val="1"/>
        <charset val="238"/>
      </rPr>
      <t>5</t>
    </r>
  </si>
  <si>
    <t xml:space="preserve">KREDYTY OBROTOWE </t>
  </si>
  <si>
    <t>III.</t>
  </si>
  <si>
    <t>KREDYTY INWESTYCYJNE</t>
  </si>
  <si>
    <t>IV.</t>
  </si>
  <si>
    <t>2,50% 
minimum 300,00 zł</t>
  </si>
  <si>
    <t>3,00% 
minimum 350,00 zł</t>
  </si>
  <si>
    <t>3,50% 
minimum 400,00 zł</t>
  </si>
  <si>
    <t>3,00 %
 min. 400,00 zł</t>
  </si>
  <si>
    <t>2,00% 
minimum 1.000,00 zł</t>
  </si>
  <si>
    <t>2,00 % 
minimum 200,00 zł</t>
  </si>
  <si>
    <t>CZĘŚĆ B</t>
  </si>
  <si>
    <t>KLIENCI INSTYTUCJONALNI</t>
  </si>
  <si>
    <t>Załącznik do Uchwały Nr 77/2015 Zarządu BS z dnia 28.09.2015r.</t>
  </si>
  <si>
    <t>Wypłaty</t>
  </si>
  <si>
    <t>1,00% 
 minimum 200,00 zł</t>
  </si>
  <si>
    <t xml:space="preserve">1,00% 
minimum 200,00 zł </t>
  </si>
  <si>
    <t>1,00 %
 min. 300,00 zł</t>
  </si>
  <si>
    <t>3. KREDYTY PREFERENCYJNE  Z DOPŁATĄ ARIMR - umowy do dnia 31.12.2014</t>
  </si>
  <si>
    <t>2. OBROTOWY NIEKONTROLOWANY - umowy do dnia 18.04.2016</t>
  </si>
  <si>
    <t>4. OBROTOWY NA ZAKUP NAWOZÓW, ŚRODKÓW OCHRONY ROŚLIN ORAZ OLEJU NAPĘDOWEGO</t>
  </si>
  <si>
    <t>5. OBROTOWY SUSZOWY</t>
  </si>
  <si>
    <t>6. ZAKUP ZIEMI</t>
  </si>
  <si>
    <t>7.  NA ZAKUP CIĄGNIKÓW I MASZYN ROLNICZYCH</t>
  </si>
  <si>
    <t>2,00% 
minimum 350,00 zł</t>
  </si>
  <si>
    <t>sporządzenie pisemnego wyjaśnienia dokonanej oceny zdolności kredytowej na wniosek klienta:</t>
  </si>
  <si>
    <t>do kwoty 500.000,00 zł</t>
  </si>
  <si>
    <t xml:space="preserve">powyżej kwoty 500.000,00 zł </t>
  </si>
  <si>
    <t>500,00 zł</t>
  </si>
  <si>
    <t xml:space="preserve">1000,00 zł </t>
  </si>
  <si>
    <t>2. OBROTOWY NA ZAPŁACENIE KARY ZA PRZEKROCZENIE KWOTY MLECZNEJ</t>
  </si>
  <si>
    <t>8. OBROTOWY NIEKONTROLOWANY NA PRZEDNÓWEK – udzielany do dnia 29.04.2016 r</t>
  </si>
  <si>
    <t>sporządzenie na wniosek klienta:</t>
  </si>
  <si>
    <t xml:space="preserve">1 000,00 zł </t>
  </si>
  <si>
    <t>b) zaświadczenia potwierdzającego posiadanie zdolności kredytowej przez Klienta</t>
  </si>
  <si>
    <t>a) pisemnego wyjaśnienia dokonanej oceny zdolności kredytowej na wniosek klienta</t>
  </si>
  <si>
    <t>Dokonanie lub odwołanie dyspozycji zastrzeżenia</t>
  </si>
  <si>
    <t>za upomnienie</t>
  </si>
  <si>
    <t>Wydanie nowego hasła aktywacyjnego do rachunku</t>
  </si>
  <si>
    <t>za pakiet startowy</t>
  </si>
  <si>
    <t xml:space="preserve">Sprawdzenie wysokości dostępnych środków w bankomacie </t>
  </si>
  <si>
    <t>Wysłanie upomnień/wezwań do zapłaty nalezności Banku z tyt. powst. niedopuszczalnego salda debetowego na rachunku</t>
  </si>
  <si>
    <t>Przelew SEPA przychodzący</t>
  </si>
  <si>
    <t xml:space="preserve">za przelew </t>
  </si>
  <si>
    <t>Polecenie wypłaty, przelewy przychodzące</t>
  </si>
  <si>
    <t>100 zł+ koszty banków trzecich</t>
  </si>
  <si>
    <t>SEPA wychodzące</t>
  </si>
  <si>
    <t>Koszty OUR</t>
  </si>
  <si>
    <t>Reklamacje przekazu w obrocie dewizowym</t>
  </si>
  <si>
    <t>Polecenie wypłaty</t>
  </si>
  <si>
    <t xml:space="preserve">Poszukiwanie rachunków- na nazwisko jednej osoby, zlecenie przez składającego zapytanie od zapytania </t>
  </si>
  <si>
    <t>od zapytania</t>
  </si>
  <si>
    <t>30)</t>
  </si>
  <si>
    <t xml:space="preserve">od zapytania </t>
  </si>
  <si>
    <t>25 zł+VAT</t>
  </si>
  <si>
    <t xml:space="preserve">VII. Obsługa kasowa </t>
  </si>
  <si>
    <t>Udostępnienie usługi eCorpoNet ( w tym dwa loginy)</t>
  </si>
  <si>
    <t>Zablokowanie/odblokowanie dostępu na wniosek użytkownika</t>
  </si>
  <si>
    <t>Wydanie listy haseł w placówce Banku</t>
  </si>
  <si>
    <t>a) wysłanie listy haseł listem zwykłym</t>
  </si>
  <si>
    <t>za list</t>
  </si>
  <si>
    <t>za login</t>
  </si>
  <si>
    <t>Zmiana numeru telefonu do wysłania sms</t>
  </si>
  <si>
    <t>za zmianę</t>
  </si>
  <si>
    <t>Wydanie nowego hasła aktywacyjnego</t>
  </si>
  <si>
    <t>Wydanie dodatkowego/nowego loginu</t>
  </si>
  <si>
    <t>za hasło</t>
  </si>
  <si>
    <t>Korzystanie z usług eCorpoNet</t>
  </si>
  <si>
    <t>Realizacja przelewu z rachunku</t>
  </si>
  <si>
    <t>Zlecenie stałe</t>
  </si>
  <si>
    <t>LP.</t>
  </si>
  <si>
    <t>2. OBROTOWY NIEKONTROLOWANY „Dobry Klient”</t>
  </si>
  <si>
    <t>1. KREDYT POMOSTOWY UNIA BIZNES</t>
  </si>
  <si>
    <t>1,00% 
minimum 250,00 zł</t>
  </si>
  <si>
    <t>2. INWESTYCYJNY</t>
  </si>
  <si>
    <r>
      <rPr>
        <vertAlign val="superscript"/>
        <sz val="8"/>
        <color theme="1"/>
        <rFont val="Times New Roman"/>
        <family val="1"/>
        <charset val="238"/>
      </rPr>
      <t>1</t>
    </r>
    <r>
      <rPr>
        <sz val="8"/>
        <color theme="1"/>
        <rFont val="Times New Roman"/>
        <family val="1"/>
        <charset val="238"/>
      </rPr>
      <t xml:space="preserve"> prowizja przygotowawcza za przyjęcie wniosku pobierana jest w dniu przyjęcia wniosku i nie podlega zwrotowi. </t>
    </r>
  </si>
  <si>
    <r>
      <rPr>
        <vertAlign val="superscript"/>
        <sz val="8"/>
        <color theme="1"/>
        <rFont val="Times New Roman"/>
        <family val="1"/>
        <charset val="238"/>
      </rPr>
      <t>2</t>
    </r>
    <r>
      <rPr>
        <sz val="8"/>
        <color theme="1"/>
        <rFont val="Times New Roman"/>
        <family val="1"/>
        <charset val="238"/>
      </rPr>
      <t xml:space="preserve"> prowizja za rozpatrzenie wniosku pobierana jest w dniu przyjęcia wniosku i nie podlega zwrotowi w razie odmownego rozpatrzenia wniosku   
klienta lub rezygnacji przez niego z kredytu, w przypadku udzielenia kredytu prowizja ta jest zaliczana na poczet prowizji za udzielenie kredytu. </t>
    </r>
  </si>
  <si>
    <r>
      <rPr>
        <vertAlign val="superscript"/>
        <sz val="8"/>
        <color theme="1"/>
        <rFont val="Times New Roman"/>
        <family val="1"/>
        <charset val="238"/>
      </rPr>
      <t>5</t>
    </r>
    <r>
      <rPr>
        <sz val="8"/>
        <color theme="1"/>
        <rFont val="Times New Roman"/>
        <family val="1"/>
        <charset val="238"/>
      </rPr>
      <t xml:space="preserve"> naliczana od kwoty zaangażowania na dzień 31 grudnia. Płatne do 15 stycznia kolejnego  roku. Nie pobiera się prowizji w roku w którym nastąpiło uruchomienie kredytu.</t>
    </r>
  </si>
  <si>
    <t>Autoryzacja przelewów za pomocą SMS</t>
  </si>
  <si>
    <t>za 1 sms</t>
  </si>
  <si>
    <t xml:space="preserve">10) </t>
  </si>
  <si>
    <t>za 1 SMS</t>
  </si>
  <si>
    <t xml:space="preserve"> Załącznik do Uchwały Nr 64/2017 Zarządu BS z dnia  14.07.2017r.</t>
  </si>
  <si>
    <t>IX. Usługa SMS</t>
  </si>
  <si>
    <t xml:space="preserve">VIII. Usługa eCorpoNet   </t>
  </si>
  <si>
    <t>Abonament za korzystanie z usługi SMS</t>
  </si>
  <si>
    <t>Aktywacja usługi SMS</t>
  </si>
  <si>
    <t>za 1 SMS**</t>
  </si>
  <si>
    <t>Lp.</t>
  </si>
  <si>
    <t>Realizacja usługi SMS z rachunku</t>
  </si>
  <si>
    <t>Zmiana dyspozycji usługi SMS lub zmiana numeru telefonu komórkowego</t>
  </si>
  <si>
    <t>*Opłata za prowadzenie konta pobierana jest z "góry". Nie pobiera się opłaty za prowadzenie konta za miesiąc, w którym konto zostało otwarte.</t>
  </si>
  <si>
    <t xml:space="preserve">* *Opłata jest pobierana łączną kwotą 1-ego dnia roboczego miesiąca za wszystkie SMS-y wysyłane w okresie poprzedniego  miesiąca </t>
  </si>
  <si>
    <t>Załącznik do Uchwały Nr 64/2017 Zarządu BS z dnia 14.07.2017 r.</t>
  </si>
  <si>
    <t>VI. Prowizje w obrocie dewizowym – przelewy przychodzące, wychodzące</t>
  </si>
  <si>
    <t xml:space="preserve">                                                               I Zmiana do Uchwały Nr 70/2017 z dnia 25.08.2017 (ob.od 12.10.2017)</t>
  </si>
  <si>
    <t>II Zmiana do Uchwały Nr 88/2017 z dnia 07.11.2017 r.(ob.od 06.12.2017r)</t>
  </si>
  <si>
    <t>II Zmiana do Uchwały Nr 88 /2017 z dnia 07.11.2017 r.(ob.od 06.12.2017r)</t>
  </si>
  <si>
    <t>d)  rachunku VAT</t>
  </si>
  <si>
    <t>Obowiązująca od 1lipca  2018</t>
  </si>
  <si>
    <t>III Zmiana do Uchwały nr   52/2018 z dnia  24.05.2018r.</t>
  </si>
  <si>
    <t>IV Zmiana do Uchwały nr 67/2018 z dnia 29.06.2018 r.( ob. Od 01.07.2018r)</t>
  </si>
  <si>
    <t xml:space="preserve">Zmiana dyspozycji usługi SMS lub zmiana numeru telefonu komórkowego  </t>
  </si>
  <si>
    <r>
      <t xml:space="preserve">za 1 SMS </t>
    </r>
    <r>
      <rPr>
        <vertAlign val="superscript"/>
        <sz val="8"/>
        <rFont val="Times New Roman"/>
        <family val="1"/>
        <charset val="238"/>
      </rPr>
      <t>1</t>
    </r>
    <r>
      <rPr>
        <sz val="8"/>
        <rFont val="Times New Roman"/>
        <family val="1"/>
        <charset val="238"/>
      </rPr>
      <t xml:space="preserve"> </t>
    </r>
  </si>
  <si>
    <t xml:space="preserve">Realizacja usługi SMS z rachunku: </t>
  </si>
  <si>
    <t xml:space="preserve">Aktywacja usługi SMS </t>
  </si>
  <si>
    <t xml:space="preserve">Abonament za korzystanie z usługi SMS </t>
  </si>
  <si>
    <t>Usługa SMS</t>
  </si>
  <si>
    <t>Obrót dewizowy</t>
  </si>
  <si>
    <t xml:space="preserve">Dokonanie lub odwołanie dyspozycji zastrzeżenia dokumentu tożsamości </t>
  </si>
  <si>
    <t>Wypłaty gotówki z rachunku 
w kwocie powyżej 20 000,00 zł</t>
  </si>
  <si>
    <t>Wpłaty gotówkowe przekazywane na rachunki w innych bankach krajowych</t>
  </si>
  <si>
    <t xml:space="preserve">Obsługa kasowa </t>
  </si>
  <si>
    <t>Lokaty oszczędnościowe Standard w złotych</t>
  </si>
  <si>
    <t>Rachunki systematycznego oszczędzania</t>
  </si>
  <si>
    <t xml:space="preserve">Rachunki oszczędnościowe Pol-Efect </t>
  </si>
  <si>
    <t>nie dotyczy</t>
  </si>
  <si>
    <t>za każdy miesiąc roku</t>
  </si>
  <si>
    <t xml:space="preserve">Sporządzenie zestawienie transakcji płatniczych na wniosek posiadacza rachunku </t>
  </si>
  <si>
    <t>od rachunku</t>
  </si>
  <si>
    <t>Przeniesienie rachunku</t>
  </si>
  <si>
    <t xml:space="preserve">Realizacja tytułu egzekucyjnego na podstawie zawiadomienia o zajęciu wierzytelności przez uprawniony organ w związku z prowadzonym postępowaniem egzekucyjnym. </t>
  </si>
  <si>
    <t>Likwidacja rachunku</t>
  </si>
  <si>
    <t>odwołanie dyspozycji</t>
  </si>
  <si>
    <t>zmiana dyspozycji</t>
  </si>
  <si>
    <t xml:space="preserve">przyjęcie </t>
  </si>
  <si>
    <t>0,50% min. 10,00 zł</t>
  </si>
  <si>
    <t xml:space="preserve">0,20% min. 10,00zł </t>
  </si>
  <si>
    <t>zewnętrznych</t>
  </si>
  <si>
    <t>wewnętrznych</t>
  </si>
  <si>
    <t>Dokonywanie przelewów</t>
  </si>
  <si>
    <t xml:space="preserve">nie dotyczy </t>
  </si>
  <si>
    <t>Dyspozycja klienta złożona w formie ustnej wykonania przelewu zewnętrznego i wystawienia dokumentu z systemu finansowo-księgowego Banku</t>
  </si>
  <si>
    <t>prowizja od drugiej wypłaty/przelewu w trakcie jednego okresu rozliczeniowego</t>
  </si>
  <si>
    <t xml:space="preserve">od kwoty </t>
  </si>
  <si>
    <t>Wpłaty</t>
  </si>
  <si>
    <t>Rachunki oszczędnościowe, lokaty terminowe</t>
  </si>
  <si>
    <t>Opłata pobierana z rachunku dłużnika dopiero po zaspokojeniu organu występującego z egzekucją.</t>
  </si>
  <si>
    <t>Rachunki oszczędnościowo-rozliczeniowe POL-Konto z kredytem.</t>
  </si>
  <si>
    <t>Rachunki Rad Rodziców i innych jednostek organizacyjnych nieposiadających osobowości prawnej.</t>
  </si>
  <si>
    <t>Podstawowe Rachunki Płatnicze.</t>
  </si>
  <si>
    <t xml:space="preserve">od transkacji </t>
  </si>
  <si>
    <t>Usługa Cash Back</t>
  </si>
  <si>
    <t xml:space="preserve">od wniosku </t>
  </si>
  <si>
    <t xml:space="preserve">0,20 % 
min. 10,00 zł </t>
  </si>
  <si>
    <t xml:space="preserve">2,00% 
min. 10,00 zł </t>
  </si>
  <si>
    <t>jednarazowo</t>
  </si>
  <si>
    <t>Korzystanie z usług eBankNet (dostęp do rachunku)</t>
  </si>
  <si>
    <t>papierowej pocztą</t>
  </si>
  <si>
    <t xml:space="preserve">elektronicznej </t>
  </si>
  <si>
    <t xml:space="preserve">Wypłaty gotówkowe z rachunku w  kwocie przekraczającej  
20 000,00 zł </t>
  </si>
  <si>
    <t>zmiana zlecenia stałego</t>
  </si>
  <si>
    <t>odwołanie</t>
  </si>
  <si>
    <t>dokonanie</t>
  </si>
  <si>
    <t>Dyspozycja zastrzeżenia dokumentu tożsamości:</t>
  </si>
  <si>
    <t>Wydanie na wniosek Klienta kopii umowy</t>
  </si>
  <si>
    <t>Wydanie na wniosek Klienta zaświadczenia o stanie oszczędności lub wydruk historii rachunku</t>
  </si>
  <si>
    <t xml:space="preserve">odmowa wykonania z tytułu braku środków </t>
  </si>
  <si>
    <t xml:space="preserve">za zlecenie </t>
  </si>
  <si>
    <t xml:space="preserve">realizacja polecenia zapłaty </t>
  </si>
  <si>
    <t xml:space="preserve">Polecenie zapłaty: </t>
  </si>
  <si>
    <t>realizacja zlecenia stałego</t>
  </si>
  <si>
    <t>Dokonywanie zleceń stałych:</t>
  </si>
  <si>
    <t>Rachunki oszczędnościowo-rozliczeniowe</t>
  </si>
  <si>
    <t>Rachunki Wygodne Konto dla Klientów ZUS. Opłata za prowadzenie konta pobierana jest z "góry". Nie pobiera się opłaty za prowadzenie konta za miesiąc, w którym konto zostało otwarte.</t>
  </si>
  <si>
    <t>22.</t>
  </si>
  <si>
    <t>V Zmiana do Uchwały nr 92/2018 z dnia 14.09.2018 r.( ob. od 21.09.2018r)</t>
  </si>
  <si>
    <t>Obowiązująca od 21 wrzesień 2018 r</t>
  </si>
  <si>
    <t xml:space="preserve">   - do 36 miesięcy trwania Umowy kredytu</t>
  </si>
  <si>
    <t xml:space="preserve">   - powyżej 36 miesięcy trwania Umowy kredytu</t>
  </si>
  <si>
    <t>Rachunki bankowe</t>
  </si>
  <si>
    <t>a) realizacja zlecenia stałego</t>
  </si>
  <si>
    <t>b) zmiana zlecenia stałego</t>
  </si>
  <si>
    <t xml:space="preserve">a) realizacja polecenia zapłaty </t>
  </si>
  <si>
    <t xml:space="preserve">b) odmowa wykonania z tytułu braku środków </t>
  </si>
  <si>
    <t>Wydanie na wniosek Klienta zaświadczenia o posiadanym rachunku</t>
  </si>
  <si>
    <t>a) dokonanie</t>
  </si>
  <si>
    <t>b) odwołanie</t>
  </si>
  <si>
    <t>-</t>
  </si>
  <si>
    <t>Wydruk historii rachnuku</t>
  </si>
  <si>
    <t>Odpis wyciągu bankowego sporządzony na życzenie klienta</t>
  </si>
  <si>
    <t xml:space="preserve">za dokument </t>
  </si>
  <si>
    <t xml:space="preserve">Realizacja przelewu z rachunku w systemie eBankNet: </t>
  </si>
  <si>
    <t xml:space="preserve">a) przelew wewnętrzny </t>
  </si>
  <si>
    <t>Obrót dewizowy - przelewy przychodzące, wychodzące</t>
  </si>
  <si>
    <r>
      <t xml:space="preserve">za 1 SMS </t>
    </r>
    <r>
      <rPr>
        <vertAlign val="superscript"/>
        <sz val="8"/>
        <rFont val="Times New Roman"/>
        <family val="1"/>
        <charset val="238"/>
      </rPr>
      <t>3</t>
    </r>
    <r>
      <rPr>
        <sz val="8"/>
        <rFont val="Times New Roman"/>
        <family val="1"/>
        <charset val="238"/>
      </rPr>
      <t xml:space="preserve"> </t>
    </r>
  </si>
  <si>
    <t>Opłata za prowadzenie konta pobierana jest z "góry". Nie pobiera się opłaty za prowadzenie konta za miesiąc, w którym konto zostało otwarte.</t>
  </si>
  <si>
    <t>Opłata jest pobierana łączną kwotą 1-ego dnia roboczego miesiąca za wszystkie SMS-y wysyłane w okresie poprzedniego miesiąca.</t>
  </si>
  <si>
    <t>Usługa eCorpoNet</t>
  </si>
  <si>
    <t xml:space="preserve">Wydanie dodatkowego/nowego loginu </t>
  </si>
  <si>
    <t>Zmiana nr telefonu do wysyłania sms</t>
  </si>
  <si>
    <t>Aktywacja usługi „Płatności masowe”</t>
  </si>
  <si>
    <t>indywidualne negocjacje z klientem</t>
  </si>
  <si>
    <t>Abonament za usługę IPPM</t>
  </si>
  <si>
    <t>Realizacja tytułu egzekucyjnego na podstawie zawiadomienia o zajęciu wierzytelności przez uprawniony organ w związku z prowadzonym postępowaniem egzekucyjnym</t>
  </si>
  <si>
    <t>Wypłaty gotówki z rachunku 
w kwocie powyżej 
20 000,00 zł</t>
  </si>
  <si>
    <t xml:space="preserve"> </t>
  </si>
  <si>
    <t>2*</t>
  </si>
  <si>
    <t xml:space="preserve">w systemie SORBNET </t>
  </si>
  <si>
    <t xml:space="preserve">2 % 
min. 10,00 zł </t>
  </si>
  <si>
    <t xml:space="preserve">2% 
min. 10,00 zł </t>
  </si>
  <si>
    <t>Rachunki do Usługi Młodzieżowej (obowiązuje od 08.08.2018r).</t>
  </si>
  <si>
    <t>Wydanie na wniosek Klienta zaświadczenia o  wysokości środków</t>
  </si>
  <si>
    <t>23.</t>
  </si>
  <si>
    <t>24.</t>
  </si>
  <si>
    <t>25.</t>
  </si>
  <si>
    <t>29.</t>
  </si>
  <si>
    <t>Za realizację wypłaty z tytułu spadkobrania</t>
  </si>
  <si>
    <t>3,00% 
min. 10,00 zł</t>
  </si>
  <si>
    <t xml:space="preserve">Polecenie przelewu SEPA: </t>
  </si>
  <si>
    <t xml:space="preserve">do banków krajowych </t>
  </si>
  <si>
    <t xml:space="preserve">do banków zagranicznych </t>
  </si>
  <si>
    <t>Polecenie wypłaty wychodzące</t>
  </si>
  <si>
    <t>III zmiana do Uchwały nr 37/2020 z dnia 09.04.2020</t>
  </si>
  <si>
    <t>za usługę wykonania</t>
  </si>
  <si>
    <t xml:space="preserve">za każdy tytuł </t>
  </si>
  <si>
    <t>Transgraniczne transakcje płatnicze przy użyciu karty debetowej do płatności gotówkowych w ramach EOG w walucie obcej innej niż Euro oraz spoza EOG</t>
  </si>
  <si>
    <t xml:space="preserve">Transgraniczne transakcje płatnicze przy użyciu karty debetowej do płatności gotówkowych w ramach EOG w walucie EURO </t>
  </si>
  <si>
    <t>za usługę</t>
  </si>
  <si>
    <t>50,00 zł + VAT</t>
  </si>
  <si>
    <t>30,00 zł + VAT</t>
  </si>
  <si>
    <t>za odwołanie</t>
  </si>
  <si>
    <r>
      <t xml:space="preserve">0,20% nie mniej niż 50,00 zł </t>
    </r>
    <r>
      <rPr>
        <vertAlign val="superscript"/>
        <sz val="8"/>
        <rFont val="Times New Roman"/>
        <family val="1"/>
        <charset val="238"/>
      </rPr>
      <t>2</t>
    </r>
  </si>
  <si>
    <r>
      <t xml:space="preserve">0,20% nie mniej niż 50,00 zł </t>
    </r>
    <r>
      <rPr>
        <vertAlign val="superscript"/>
        <sz val="8"/>
        <rFont val="Times New Roman"/>
        <family val="1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</si>
  <si>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100,00 zł + VAT</t>
  </si>
  <si>
    <t>Wydanie czeków</t>
  </si>
  <si>
    <t xml:space="preserve">Likwidacja lokaty terminowej </t>
  </si>
  <si>
    <t xml:space="preserve">Nie podjęcie wypłaty awizowanej </t>
  </si>
  <si>
    <t>28.</t>
  </si>
  <si>
    <t>30.</t>
  </si>
  <si>
    <t>31.</t>
  </si>
  <si>
    <t>80,00 zł</t>
  </si>
  <si>
    <t xml:space="preserve"> 50,00 zł</t>
  </si>
  <si>
    <t xml:space="preserve">100,00 zł+ VAT wg obowiązujących stawek </t>
  </si>
  <si>
    <t>jedorazowo</t>
  </si>
  <si>
    <t>300,00 zł</t>
  </si>
  <si>
    <t>2,00% minimum 200,00 zł</t>
  </si>
  <si>
    <t>200,00 zł + VAT wg obowiązujących stawek</t>
  </si>
  <si>
    <t xml:space="preserve">monit telefoniczny </t>
  </si>
  <si>
    <t>inspekcja u klienta</t>
  </si>
  <si>
    <t xml:space="preserve"> wysyłanie upomnień/wezwań do zapłaty</t>
  </si>
  <si>
    <t xml:space="preserve">100,00 zł + VAT wg obowiązujących stawek </t>
  </si>
  <si>
    <t>za przedterminową spłate kredytu lub jego częsci (prowizja rekompensacyjna)</t>
  </si>
  <si>
    <t xml:space="preserve">od kwoty podlegajacej wcześniejszej spłacie </t>
  </si>
  <si>
    <t>2%</t>
  </si>
  <si>
    <t xml:space="preserve">50,00 zł </t>
  </si>
  <si>
    <t xml:space="preserve">0,00 zł </t>
  </si>
  <si>
    <t xml:space="preserve"> 2%
minimun 250,00 zł</t>
  </si>
  <si>
    <t xml:space="preserve">administrowanie kredytem: </t>
  </si>
  <si>
    <t>0,02%</t>
  </si>
  <si>
    <t xml:space="preserve">wysyłanie upomnień/wezwań do zapłaty </t>
  </si>
  <si>
    <t>100,00 zł + VAT wg obowiązujących stawek</t>
  </si>
  <si>
    <t>200,00 + VAT wg obowiązujących stawek</t>
  </si>
  <si>
    <t>udzielenie kredytu:</t>
  </si>
  <si>
    <t>jednarozowo</t>
  </si>
  <si>
    <t>administrowanie kredytem:</t>
  </si>
  <si>
    <t>200,00 zł  + VAT wg obowiązujących stawek</t>
  </si>
  <si>
    <t>IV</t>
  </si>
  <si>
    <t xml:space="preserve"> 200,00 zł</t>
  </si>
  <si>
    <t>jedorazowo od aneksowanej kwoty</t>
  </si>
  <si>
    <t>2% min.200,00 zł</t>
  </si>
  <si>
    <t>V</t>
  </si>
  <si>
    <t xml:space="preserve">KARTY KREDYTOWE VISA BUSINESS CREDIT </t>
  </si>
  <si>
    <t>wydanie nowej karty kredytowej VISA BUSINESS CREDIT</t>
  </si>
  <si>
    <t>wydanie nowej karty kredytowej (po zakończeniu okresu ważności pierwszej wydanej karty)</t>
  </si>
  <si>
    <r>
      <t xml:space="preserve">a) mniej niż </t>
    </r>
    <r>
      <rPr>
        <sz val="9"/>
        <rFont val="Times New Roman"/>
        <family val="1"/>
        <charset val="238"/>
      </rPr>
      <t>35.000,00</t>
    </r>
    <r>
      <rPr>
        <sz val="9"/>
        <color indexed="8"/>
        <rFont val="Times New Roman"/>
        <family val="1"/>
        <charset val="238"/>
      </rPr>
      <t xml:space="preserve"> zł</t>
    </r>
  </si>
  <si>
    <r>
      <t xml:space="preserve">b) co najmniej </t>
    </r>
    <r>
      <rPr>
        <sz val="9"/>
        <rFont val="Times New Roman"/>
        <family val="1"/>
        <charset val="238"/>
      </rPr>
      <t>35.000,00</t>
    </r>
    <r>
      <rPr>
        <sz val="9"/>
        <color indexed="8"/>
        <rFont val="Times New Roman"/>
        <family val="1"/>
        <charset val="238"/>
      </rPr>
      <t xml:space="preserve"> zł </t>
    </r>
  </si>
  <si>
    <t xml:space="preserve">obsługa dodatkowej karty kredytowej </t>
  </si>
  <si>
    <t>roczna</t>
  </si>
  <si>
    <r>
      <rPr>
        <sz val="9"/>
        <rFont val="Times New Roman"/>
        <family val="1"/>
        <charset val="238"/>
      </rPr>
      <t>35</t>
    </r>
    <r>
      <rPr>
        <sz val="9"/>
        <color indexed="8"/>
        <rFont val="Times New Roman"/>
        <family val="1"/>
        <charset val="238"/>
      </rPr>
      <t>,00 zł</t>
    </r>
  </si>
  <si>
    <r>
      <rPr>
        <sz val="9"/>
        <rFont val="Times New Roman"/>
        <family val="1"/>
        <charset val="238"/>
      </rPr>
      <t xml:space="preserve">20,00 </t>
    </r>
    <r>
      <rPr>
        <sz val="9"/>
        <color indexed="8"/>
        <rFont val="Times New Roman"/>
        <family val="1"/>
        <charset val="238"/>
      </rPr>
      <t>zł</t>
    </r>
  </si>
  <si>
    <t>3,00% minimum 10,00zł</t>
  </si>
  <si>
    <t>3,00% minimum 5,00 zł</t>
  </si>
  <si>
    <t>sporządzenie mini wyciągu w bankomacie (max. ostatnie 10 transakcji) w bankomatach świadczących taką usługę</t>
  </si>
  <si>
    <t xml:space="preserve"> minimalna spłata zadłużenia na karcie</t>
  </si>
  <si>
    <t>miesięcznie od kwoty salda końcowego okresu rozliczeniowego</t>
  </si>
  <si>
    <t>wydanie nowej karty kredytowej w miejsce karty zastrzeżonej</t>
  </si>
  <si>
    <t>KARTY KREDYTOWE VISA BUSINES CREDIT GOLD</t>
  </si>
  <si>
    <t>wydanie nowej karty VISA BUSINESS CREDIT GOLD</t>
  </si>
  <si>
    <t>mniej niż 60 000,00 zł</t>
  </si>
  <si>
    <t>rocznie</t>
  </si>
  <si>
    <t xml:space="preserve"> co najmniej 60 000,00 zł </t>
  </si>
  <si>
    <t xml:space="preserve">rocznie </t>
  </si>
  <si>
    <t>wydanie duplikatu karty</t>
  </si>
  <si>
    <t>transakcje bezgotówkowe</t>
  </si>
  <si>
    <t>wypłata gotówki w bankomatach i w kasach banków:</t>
  </si>
  <si>
    <t>w kraju</t>
  </si>
  <si>
    <t>minimum 10,00 zł</t>
  </si>
  <si>
    <t>za granicą</t>
  </si>
  <si>
    <t>polecenie przelewu z karty</t>
  </si>
  <si>
    <t>3% minimum 5,00 zł</t>
  </si>
  <si>
    <t>sprawdzenie salda w bankomacie</t>
  </si>
  <si>
    <t>zmiana danych Użytkownika karty</t>
  </si>
  <si>
    <t>minimalna spłata zadłużenia na karcie</t>
  </si>
  <si>
    <t>minimum 100,00 zł</t>
  </si>
  <si>
    <t>VI</t>
  </si>
  <si>
    <t>WSPÓLNY REMONT</t>
  </si>
  <si>
    <t>100,00 zł +VAT wg obowiązujących stawek</t>
  </si>
  <si>
    <t>VII</t>
  </si>
  <si>
    <t>Zgodnie z ofertą przetargową lub negocjacją</t>
  </si>
  <si>
    <t>VIII</t>
  </si>
  <si>
    <t>IX</t>
  </si>
  <si>
    <t>X</t>
  </si>
  <si>
    <t>KREDYTY RESTRUKTURYZOWANE - RATALNA SPŁATA ZADŁUŻENIA</t>
  </si>
  <si>
    <t>3,00% 
minimum 200,00 zł</t>
  </si>
  <si>
    <t xml:space="preserve"> 100,00</t>
  </si>
  <si>
    <t>200,00 zł+ VAT wg obowiązujących stawek</t>
  </si>
  <si>
    <t>4. ZAKUP ZIEMI</t>
  </si>
  <si>
    <t>5.  NA ZAKUP CIĄGNIKÓW I MASZYN ROLNICZYCH</t>
  </si>
  <si>
    <t>6. OBROTOWY NA WZNOWIENIE PRODUKCJI W GOSPODARSTWACH ROLNYCH – PREFERENCYJNY KLĘSKOWY K02 umowy do dnia 30.10.2019</t>
  </si>
  <si>
    <t>0,00% 
minimum 0,00 zł</t>
  </si>
  <si>
    <t>1,00% 
minimum 100,00 zł</t>
  </si>
  <si>
    <t>100.00 zł</t>
  </si>
  <si>
    <t>1% 
minimum 100,00 zł</t>
  </si>
  <si>
    <t xml:space="preserve">100,00 zł </t>
  </si>
  <si>
    <t>* prowizja zależna od ilości produktów dla klienta: (rachunek oszczędnościowo-rozliczeniowy, bankowość elektroniczna, karta do bankomatu, kredyt gotówkowy, karta kredytowa)</t>
  </si>
  <si>
    <t>CZĘŚĆ A</t>
  </si>
  <si>
    <t>KREDYTY GOTÓWKOWE</t>
  </si>
  <si>
    <t>I. KREDYT W RACHUNKU OSZCZĘDNOŚCIOWO -  ROZLICZENIOWYM ORAZ W PRZYPADKU JEGO PRZEDŁUŻENIA NA NASTĘPNY OKRES</t>
  </si>
  <si>
    <t>przyjęcie wniosku kredytowego</t>
  </si>
  <si>
    <r>
      <t xml:space="preserve">jednorazowo od wnioskowanej kwoty </t>
    </r>
    <r>
      <rPr>
        <vertAlign val="superscript"/>
        <sz val="9"/>
        <color theme="1"/>
        <rFont val="Times New Roman"/>
        <family val="1"/>
        <charset val="238"/>
      </rPr>
      <t>1</t>
    </r>
  </si>
  <si>
    <t xml:space="preserve"> rozpatrzenie wniosku kredytowego</t>
  </si>
  <si>
    <r>
      <t xml:space="preserve">jednorazowo od kwoty kredytu </t>
    </r>
    <r>
      <rPr>
        <vertAlign val="superscript"/>
        <sz val="9"/>
        <color theme="1"/>
        <rFont val="Times New Roman"/>
        <family val="1"/>
        <charset val="238"/>
      </rPr>
      <t xml:space="preserve">2 </t>
    </r>
  </si>
  <si>
    <t>2,00% min 100,00 zł</t>
  </si>
  <si>
    <t>podwyższenie kwoty kredytu w trakcie umowy</t>
  </si>
  <si>
    <t>2,00 % 
minimum. 100,00 zł</t>
  </si>
  <si>
    <t>150,00</t>
  </si>
  <si>
    <r>
      <t xml:space="preserve">jednorazowo </t>
    </r>
    <r>
      <rPr>
        <vertAlign val="superscript"/>
        <sz val="9"/>
        <color theme="1"/>
        <rFont val="Times New Roman"/>
        <family val="1"/>
        <charset val="238"/>
      </rPr>
      <t>3</t>
    </r>
  </si>
  <si>
    <t>3% minimum 100,00 zł</t>
  </si>
  <si>
    <r>
      <t xml:space="preserve">jednorazowo od wnioskowanej kwoty </t>
    </r>
    <r>
      <rPr>
        <vertAlign val="superscript"/>
        <sz val="9"/>
        <rFont val="Times New Roman"/>
        <family val="1"/>
        <charset val="238"/>
      </rPr>
      <t>1</t>
    </r>
  </si>
  <si>
    <t xml:space="preserve"> 150,00 zł</t>
  </si>
  <si>
    <t>prolongowanie terminu spłaty kredytu</t>
  </si>
  <si>
    <t>2,00% 
minimum   100,00 zł</t>
  </si>
  <si>
    <t>wydanie opinii i zaświadczeń bankowych na wniosek Kredytobiorcy</t>
  </si>
  <si>
    <r>
      <rPr>
        <sz val="9"/>
        <rFont val="Times New Roman"/>
        <family val="1"/>
        <charset val="238"/>
      </rPr>
      <t>100,00 zł</t>
    </r>
    <r>
      <rPr>
        <sz val="9"/>
        <color rgb="FFFFFF00"/>
        <rFont val="Times New Roman"/>
        <family val="1"/>
        <charset val="238"/>
      </rPr>
      <t xml:space="preserve"> </t>
    </r>
  </si>
  <si>
    <t>rozpatrzenie wniosku kredytowego</t>
  </si>
  <si>
    <t>0,20%</t>
  </si>
  <si>
    <t>0,00 %</t>
  </si>
  <si>
    <t>2,00 % 
minimum 100,00 zł</t>
  </si>
  <si>
    <t>2,00 % 
minimum   50,00 zł</t>
  </si>
  <si>
    <t>0,50 % 
minimum 100,00 zł</t>
  </si>
  <si>
    <r>
      <t xml:space="preserve">jednorazowo od kwoty kredytu </t>
    </r>
    <r>
      <rPr>
        <vertAlign val="superscript"/>
        <sz val="9"/>
        <rFont val="Times New Roman"/>
        <family val="1"/>
        <charset val="238"/>
      </rPr>
      <t xml:space="preserve">2 </t>
    </r>
  </si>
  <si>
    <t>3,00 % 
minimum 100,00 zł</t>
  </si>
  <si>
    <t>2,00 % 
minimum   100,00 zł</t>
  </si>
  <si>
    <t xml:space="preserve">
100,00 zł</t>
  </si>
  <si>
    <t xml:space="preserve">150,00 zł </t>
  </si>
  <si>
    <t>3%
 minimum 100,00 zł</t>
  </si>
  <si>
    <t>wznowienie karty nowej karty kredytowej po zakończeniu okresu ważności pierwszej wydanej</t>
  </si>
  <si>
    <t>mniej niż 6.000,00 zł</t>
  </si>
  <si>
    <t>54,00 zł</t>
  </si>
  <si>
    <t xml:space="preserve"> co najmniej 6.000,00 zł </t>
  </si>
  <si>
    <t>obsługa dodatkowej karty kredytowej</t>
  </si>
  <si>
    <t>generowanie zestawienia operacji na wniosek kredytobiorcy za wskazany okres</t>
  </si>
  <si>
    <t>5,00 zł</t>
  </si>
  <si>
    <t>minimalna miesięczna spłata zadłużenia na karcie</t>
  </si>
  <si>
    <t>3,00% 
minimum 40,00 zł</t>
  </si>
  <si>
    <t>wznowienie nowej karty kredytowej (po zakończeniu okresu ważnosci pierwszej wydanej)</t>
  </si>
  <si>
    <t>20,00</t>
  </si>
  <si>
    <t>mniej niż 25 000,00 zł</t>
  </si>
  <si>
    <t xml:space="preserve"> co najmniej 25.000,00 zł </t>
  </si>
  <si>
    <t>obsługa dodatkowej karty kredytowe</t>
  </si>
  <si>
    <t xml:space="preserve">wydanie duplikatu karty </t>
  </si>
  <si>
    <t>Polecenie przelewu z karty</t>
  </si>
  <si>
    <t>minimum 5,00 zł</t>
  </si>
  <si>
    <t>minimum 30,00 zł</t>
  </si>
  <si>
    <t>Wydanie nowej karty kredytowej w miejsce karty zastrzeżonej</t>
  </si>
  <si>
    <t>20, 00 zł</t>
  </si>
  <si>
    <t>KREDYTY HIPOTECZNE</t>
  </si>
  <si>
    <t>I. KREDYT MIESZKANIOWY MÓJ DOM</t>
  </si>
  <si>
    <t>do 36 miesięcy trwania Umowy kredytu</t>
  </si>
  <si>
    <t xml:space="preserve"> powyżej 36 miesięcy trwania Umowy kredytu</t>
  </si>
  <si>
    <t>100,00 zł+VAT wg obowiązujących stawek</t>
  </si>
  <si>
    <t>100,00</t>
  </si>
  <si>
    <t>za wydanie zezwolenia na wykreślenie z hipoteki
(nie dotyczy zezwolenia wydanego po spłacie kredytu)</t>
  </si>
  <si>
    <t>od przejęcia długu lub przystapienia do długu od kwoty kredytu (przejmującego dług lub kwoty do przystapienia do długu)</t>
  </si>
  <si>
    <t>inne czynności związane z kredytem na wniosek Kredytobiorcy np. wysłanie listem zwykłym, poleconym za potwierdzeniem odbioru</t>
  </si>
  <si>
    <t>200 zł + VAT wg obowiązujących stawek</t>
  </si>
  <si>
    <t>2,00%
minimum 100,00 zł</t>
  </si>
  <si>
    <t>II. UNIWERSALNY KREDYT HIPOTECZNY</t>
  </si>
  <si>
    <t>0,30 % 
minimum 50,00 zł</t>
  </si>
  <si>
    <t>4,00%*-3,00%*</t>
  </si>
  <si>
    <t xml:space="preserve"> do 36 miesięcy trwania Umowy kredytu </t>
  </si>
  <si>
    <t>powyżej 36 miesięcy trwania Umowy kredytu</t>
  </si>
  <si>
    <t xml:space="preserve"> 80,00 zł</t>
  </si>
  <si>
    <t>KREDYTY POZOSTAŁE</t>
  </si>
  <si>
    <t xml:space="preserve">przyznanie gwarancji /poręczenia/awalu – prowizja przygotowawcza </t>
  </si>
  <si>
    <t>Wypłata z gwarancji/ awalu/poręczenia</t>
  </si>
  <si>
    <t>Awizowanie treści gwarancji obcej</t>
  </si>
  <si>
    <t>0,20% 
minimum 100,00 zł</t>
  </si>
  <si>
    <t xml:space="preserve">Odrzucenie roszczenia wypłaty gwarancji/ awalu/poręczenia </t>
  </si>
  <si>
    <t xml:space="preserve"> KREDYTY RESTRUKTURYZOWANE - RATALNA SPŁATA ZADŁUŻENIA</t>
  </si>
  <si>
    <t xml:space="preserve">udzielenie kredytu </t>
  </si>
  <si>
    <r>
      <rPr>
        <sz val="9"/>
        <color rgb="FFFFFF0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50,00 zł</t>
    </r>
    <r>
      <rPr>
        <sz val="9"/>
        <color rgb="FFFF0000"/>
        <rFont val="Times New Roman"/>
        <family val="1"/>
        <charset val="238"/>
      </rPr>
      <t xml:space="preserve"> </t>
    </r>
  </si>
  <si>
    <t>4%
 minimum 100,00 zł</t>
  </si>
  <si>
    <t>od kwoty udzielonego kredytu, płatna miesięcznie za każdy rozpoczęty miesiąc kalendarzowy, w całym okresie kredytowania</t>
  </si>
  <si>
    <t>0,01%</t>
  </si>
  <si>
    <t>od 2,00-1,00*% min. 200,00 zł      4,00%-2,00%***min.200,00 zł</t>
  </si>
  <si>
    <t>2. OBROTOWY  „Dobry Klient”</t>
  </si>
  <si>
    <t xml:space="preserve"> OBROTOWY SUSZOWY umowy do dnia 30.10.2019</t>
  </si>
  <si>
    <t>4. SZYBKA INWESTYCJA umowy do dnia 30.01.2021</t>
  </si>
  <si>
    <t>OBROTOWY  „Dobry Klient” umowy do 30.01.2021</t>
  </si>
  <si>
    <t>3,00**zł</t>
  </si>
  <si>
    <t>50,00zł + VAT wg obowiązującej stawki</t>
  </si>
  <si>
    <t>50,00zł+VAT wg obowiązującej stawki</t>
  </si>
  <si>
    <t xml:space="preserve"> nie dotyczy</t>
  </si>
  <si>
    <r>
      <t xml:space="preserve">2,00 zł </t>
    </r>
    <r>
      <rPr>
        <vertAlign val="superscript"/>
        <sz val="8"/>
        <rFont val="Times New Roman"/>
        <family val="1"/>
        <charset val="238"/>
      </rPr>
      <t>9</t>
    </r>
  </si>
  <si>
    <r>
      <t xml:space="preserve">0,20% nie mniej niż 50,00 zł </t>
    </r>
    <r>
      <rPr>
        <vertAlign val="superscript"/>
        <sz val="8"/>
        <rFont val="Times New Roman"/>
        <family val="1"/>
        <charset val="238"/>
      </rPr>
      <t>10</t>
    </r>
  </si>
  <si>
    <t>6*</t>
  </si>
  <si>
    <t>7*</t>
  </si>
  <si>
    <t>**</t>
  </si>
  <si>
    <t xml:space="preserve">Prowadzenie rachunku </t>
  </si>
  <si>
    <t>0,25***</t>
  </si>
  <si>
    <t>c) Express Elixir</t>
  </si>
  <si>
    <t>Poszukiwanie rachunków- na nazwisko jednej osoby, zlecenie przez składającego zapytanie</t>
  </si>
  <si>
    <t>a) wewnętrzne</t>
  </si>
  <si>
    <t xml:space="preserve">b) zewnętrzne </t>
  </si>
  <si>
    <t>b) wewnętrzne</t>
  </si>
  <si>
    <t xml:space="preserve">Opłata za usługę BLIK </t>
  </si>
  <si>
    <t xml:space="preserve">od transakcji </t>
  </si>
  <si>
    <t xml:space="preserve">0,2%, min. 1 000,00 zł </t>
  </si>
  <si>
    <t xml:space="preserve">od 0,1%, min. 1 000,00 zł </t>
  </si>
  <si>
    <r>
      <t xml:space="preserve">3,00 zł </t>
    </r>
    <r>
      <rPr>
        <vertAlign val="superscript"/>
        <sz val="8"/>
        <rFont val="Times New Roman"/>
        <family val="1"/>
        <charset val="238"/>
      </rPr>
      <t>12</t>
    </r>
  </si>
  <si>
    <t>Urząd Skarbowy</t>
  </si>
  <si>
    <t>Rolnik indywidulany</t>
  </si>
  <si>
    <t xml:space="preserve">  Wspólnota mieszkaniowa</t>
  </si>
  <si>
    <t>za szt.</t>
  </si>
  <si>
    <t>Rolnik indywidualny</t>
  </si>
  <si>
    <t xml:space="preserve"> Podmiot gospodarczy</t>
  </si>
  <si>
    <t xml:space="preserve"> Wspólnota mieszkaniowa</t>
  </si>
  <si>
    <t>26.</t>
  </si>
  <si>
    <t>27.</t>
  </si>
  <si>
    <t xml:space="preserve"> Rolnik indywidulany</t>
  </si>
  <si>
    <t xml:space="preserve">Polecenie przelewu  przychodzącego w ramach EOG w walucie EURO </t>
  </si>
  <si>
    <t xml:space="preserve">Polecenie przelewu  przychodzącego w ramach EOG w walucie innej niż EURO </t>
  </si>
  <si>
    <t>Realizacja przelewu otrzymanego z banków zagranicznych spoza EOG</t>
  </si>
  <si>
    <t>Polecenie przelewu wychodzącego z poza EOG</t>
  </si>
  <si>
    <t>Polecenie przelewu wychodzącego  poza EOG</t>
  </si>
  <si>
    <t xml:space="preserve">80,00 zł </t>
  </si>
  <si>
    <t>0,30% min. 50,00 zł</t>
  </si>
  <si>
    <t>Dyspozycja posiadacza rachunku w sprawie przeznaczenia środków zgromadzonych na rachunku na wypadek jego śmierci:</t>
  </si>
  <si>
    <t xml:space="preserve">Sporządzenie zestawienia transakcji płatniczych na wniosek posiadacza rachunku </t>
  </si>
  <si>
    <t xml:space="preserve">Dyspozycja posiadacza rachunku w sprawie przeznaczenia środków zgromadzonych na rachunku na wypadek jego śmierci </t>
  </si>
  <si>
    <t>w okresach trzymiesięcznych</t>
  </si>
  <si>
    <t xml:space="preserve">przelew na telefon </t>
  </si>
  <si>
    <t>a)</t>
  </si>
  <si>
    <t>b)</t>
  </si>
  <si>
    <t xml:space="preserve">c) </t>
  </si>
  <si>
    <t xml:space="preserve">bezgotówkowe transakcje dokonywane za pośrednictwem Usługi BLIK </t>
  </si>
  <si>
    <t xml:space="preserve">Usługa BLIK </t>
  </si>
  <si>
    <t>Transakcje realizowane za pośrednictwem usługi BLIK</t>
  </si>
  <si>
    <t xml:space="preserve">wypłata gotówki w bankomatach </t>
  </si>
  <si>
    <t>wysłanie upomnień/wewań do zapłaty</t>
  </si>
  <si>
    <t>jednorazow</t>
  </si>
  <si>
    <t>za wydanie odpisu KRS Banku na życzenie klienta</t>
  </si>
  <si>
    <t>3. OBROTOWY "Na miarę"</t>
  </si>
  <si>
    <t>administrowanie kredytem</t>
  </si>
  <si>
    <t>50,00 zł+ VAT</t>
  </si>
  <si>
    <t>3. OBROTOWY SEZONOWY do 30.04.2022r</t>
  </si>
  <si>
    <t xml:space="preserve">4% </t>
  </si>
  <si>
    <t>1,50%*-0,50%*</t>
  </si>
  <si>
    <t>XI</t>
  </si>
  <si>
    <t>0,00</t>
  </si>
  <si>
    <t>za przedterminową spłatę kredytu lub jego części(prowizja rekompensacyjna)</t>
  </si>
  <si>
    <t>od kwoty podlegającej wcześniejszej spłacie</t>
  </si>
  <si>
    <t>3. KREDYTY PREFERENCYJNE  Z DOPŁATĄ ARIMR - od 18.09.2012 umowy do dnia 31.12.2014</t>
  </si>
  <si>
    <t xml:space="preserve">KREDYTY PREFERENCYJNE Z DOPŁATAMI ARIMR </t>
  </si>
  <si>
    <t xml:space="preserve"> zgodnie z Zarządzeniem Prezesa ARiMR</t>
  </si>
  <si>
    <t>od 2,50% 
minimum 200,00 zł</t>
  </si>
  <si>
    <t>od 3,00%</t>
  </si>
  <si>
    <t xml:space="preserve"> jednorazowo 1**</t>
  </si>
  <si>
    <t>2,50%**</t>
  </si>
  <si>
    <t>0,00 zł ***</t>
  </si>
  <si>
    <t>Realizacja przelewu Sorbnet z rachunku</t>
  </si>
  <si>
    <r>
      <t>jednorazowo od wnioskowanej kwoty</t>
    </r>
    <r>
      <rPr>
        <vertAlign val="superscript"/>
        <sz val="9"/>
        <rFont val="Times New Roman"/>
        <family val="1"/>
        <charset val="238"/>
      </rPr>
      <t xml:space="preserve">2 </t>
    </r>
  </si>
  <si>
    <t>udzielenie kredytu / odnowienie kredytu</t>
  </si>
  <si>
    <t>3,00% minimum 100,00 zł</t>
  </si>
  <si>
    <t xml:space="preserve">od 2,50% min. 250,00 zł   </t>
  </si>
  <si>
    <t>2. OBROTOWY  „Dobry Klient” - Promocja od 02.04.2024r.-30.04.2024r.</t>
  </si>
  <si>
    <t>monit telefoniczny</t>
  </si>
  <si>
    <t>2,50%</t>
  </si>
  <si>
    <r>
      <t>wysyłanie upomnień/wezwań do zapłaty</t>
    </r>
    <r>
      <rPr>
        <sz val="9"/>
        <color rgb="FFFF0000"/>
        <rFont val="Times New Roman"/>
        <family val="1"/>
        <charset val="238"/>
      </rPr>
      <t xml:space="preserve"> </t>
    </r>
  </si>
  <si>
    <t>od 2,00% min. 250,00 zł</t>
  </si>
  <si>
    <r>
      <t>monit telefoniczny</t>
    </r>
    <r>
      <rPr>
        <sz val="9"/>
        <color rgb="FFFF0000"/>
        <rFont val="Times New Roman"/>
        <family val="1"/>
        <charset val="238"/>
      </rPr>
      <t xml:space="preserve"> </t>
    </r>
  </si>
  <si>
    <t xml:space="preserve">od 1,50% min.  200,00 zł                                          </t>
  </si>
  <si>
    <t>** nie dotyczy rolnika konsumenta</t>
  </si>
  <si>
    <t>od 1,20% 
minimum 250,00 zł</t>
  </si>
  <si>
    <t xml:space="preserve">od 2,50 % 
minimum 600,00 zł </t>
  </si>
  <si>
    <t>d) Sorbnet</t>
  </si>
  <si>
    <t>Multimedia/Vectra S.A</t>
  </si>
  <si>
    <t>Multimedia/Vectra S.A.</t>
  </si>
  <si>
    <t>za przedterminową spłate kredytu lub jego częsci (prowizja rekompensacyjna)**</t>
  </si>
  <si>
    <t xml:space="preserve">monit telefoniczny** </t>
  </si>
  <si>
    <t>wysyłanie upomnień/wezwań do zapłaty **</t>
  </si>
  <si>
    <t>3. REWOLWINGOWY</t>
  </si>
  <si>
    <t xml:space="preserve">3 prowizja pobierana od kredytobiorcy z tytułu polecenia przez Partnera </t>
  </si>
  <si>
    <t>*</t>
  </si>
  <si>
    <t>Dokonywanie przelewów w placówce Banku:</t>
  </si>
  <si>
    <t>Wydanie na wniosek Klienta odpisu dowodu księgowego/potwierdzenia wykonanej transakcji</t>
  </si>
  <si>
    <t>Zmiana w karcie wzorów podpisów tj. ustanowienie lub odwołanie pełnomocnictwa do rozporządzania wskazanym rachunkiem</t>
  </si>
  <si>
    <t xml:space="preserve">a) zewnętrzny </t>
  </si>
  <si>
    <t>Wydanie kolejnego hasła aktywacyjnego do rachunku</t>
  </si>
  <si>
    <t>Naklejka zbliżeniowa payWave*****</t>
  </si>
  <si>
    <t>*****</t>
  </si>
  <si>
    <t xml:space="preserve">Wypłata gotówki we wskazanych bankomatach zgodnie z opublikowaną listą na stronie internetowej Banku www.bselk.pl
</t>
  </si>
  <si>
    <t>Zastrzeżenie karty w placówce Banku</t>
  </si>
  <si>
    <t xml:space="preserve">0,20% nie mniej niż 50,00 zł(nie dotyczy wypłat awizowanych na 1 dzień roboczy przed planowaną wypłatą)
</t>
  </si>
  <si>
    <t>2% min. 10,00 zł</t>
  </si>
  <si>
    <r>
      <t xml:space="preserve">0,20% nie mniej niż 50,00 zł
</t>
    </r>
    <r>
      <rPr>
        <sz val="7"/>
        <color theme="1"/>
        <rFont val="Times New Roman"/>
        <family val="1"/>
        <charset val="238"/>
      </rPr>
      <t>(</t>
    </r>
    <r>
      <rPr>
        <sz val="5"/>
        <color theme="1"/>
        <rFont val="Times New Roman"/>
        <family val="1"/>
        <charset val="238"/>
      </rPr>
      <t>nie dotyczy wypłat awizowanych na 1 dzień roboczy przed planowaną wypłatą)</t>
    </r>
    <r>
      <rPr>
        <sz val="8"/>
        <color theme="1"/>
        <rFont val="Times New Roman"/>
        <family val="1"/>
        <charset val="238"/>
      </rPr>
      <t xml:space="preserve">
</t>
    </r>
  </si>
  <si>
    <t>50,00 zł (w tym VAT)</t>
  </si>
  <si>
    <t>1,00 zł*</t>
  </si>
  <si>
    <t>Nie dotyczy wypłat awizowanych na 1 dzień roboczy przed planowaną wypłatą.</t>
  </si>
  <si>
    <t xml:space="preserve">50,00 zł                   (w tym VAT) </t>
  </si>
  <si>
    <t>Wypłata gotówki we wskazanych bankomatach zgodnie z opublikowaną listą na stronie internetowej Banku www.bselk.pl</t>
  </si>
  <si>
    <t>Wydanie nowego kolejnego hasła aktywacyjnego</t>
  </si>
  <si>
    <t>Zmiana  uprawnień</t>
  </si>
  <si>
    <t>Czasowe zablokowanie/odblokowanie karty w placówce Banku</t>
  </si>
  <si>
    <t>Awaryjna wypłata gotówki za granicą po utracie karty (tylko karta Visa)</t>
  </si>
  <si>
    <t>Awaryjna wypłata gotówki za granicą po utracie karty (tylko karty Visa)</t>
  </si>
  <si>
    <t xml:space="preserve">Prowadzenie rachunku pomocniczego </t>
  </si>
  <si>
    <t xml:space="preserve">Wydanie opini o rachunku </t>
  </si>
  <si>
    <t>Zmiana w karcie wzorów podpisów tj. zmiana danych adresowych, ustanowienie lub odwołanie pełnomocnictwa do rozporządzania wskazanym rachunkiem</t>
  </si>
  <si>
    <t xml:space="preserve">50,00 zł + koszt przelewu elixir </t>
  </si>
  <si>
    <t xml:space="preserve">50,00 zł (w tym VAT) </t>
  </si>
  <si>
    <t>Sporządzenie aneksu na życzenie klienta (nie dotyczy otwarcia rachunku pomocniczego)</t>
  </si>
  <si>
    <t>Stowarzyszenie/Fundacja</t>
  </si>
  <si>
    <t>Zablokowanie rachunku na wniosek klienta</t>
  </si>
  <si>
    <t>Odblokowanie rachunku na wniosek klienta</t>
  </si>
  <si>
    <t>0,25 zł**</t>
  </si>
  <si>
    <r>
      <t xml:space="preserve">10,00 zł </t>
    </r>
    <r>
      <rPr>
        <vertAlign val="superscript"/>
        <sz val="9"/>
        <rFont val="Times New Roman"/>
        <family val="1"/>
        <charset val="238"/>
      </rPr>
      <t>4</t>
    </r>
  </si>
  <si>
    <r>
      <t xml:space="preserve">10,00 zł </t>
    </r>
    <r>
      <rPr>
        <vertAlign val="superscript"/>
        <sz val="8"/>
        <rFont val="Times New Roman"/>
        <family val="1"/>
        <charset val="238"/>
      </rPr>
      <t>4</t>
    </r>
  </si>
  <si>
    <r>
      <t xml:space="preserve">10,00 zł </t>
    </r>
    <r>
      <rPr>
        <vertAlign val="superscript"/>
        <sz val="9"/>
        <rFont val="Times New Roman"/>
        <family val="1"/>
        <charset val="238"/>
      </rPr>
      <t>4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</si>
  <si>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10,00 zł </t>
    </r>
    <r>
      <rPr>
        <vertAlign val="superscript"/>
        <sz val="8"/>
        <rFont val="Times New Roman"/>
        <family val="1"/>
        <charset val="238"/>
      </rPr>
      <t>4</t>
    </r>
    <r>
      <rPr>
        <sz val="11"/>
        <color theme="1"/>
        <rFont val="Calibri"/>
        <family val="2"/>
        <charset val="238"/>
        <scheme val="minor"/>
      </rPr>
      <t/>
    </r>
  </si>
  <si>
    <t>Czasowe zablokowanie/
odblokowanie karty na wniosek klienta</t>
  </si>
  <si>
    <t>Zmiana limitów na karcie na wniosek klienta</t>
  </si>
  <si>
    <t>Odblokowanie portalu kartowego na wniosek klienta</t>
  </si>
  <si>
    <t>Zamiana jednych nominałów krajowych znaków pieniężnych na inne nominały:
- banknoty powyżej 10 sztuk,
- bilon nie zaleznie od ilości sztuk</t>
  </si>
  <si>
    <t>Opłata za wydanie karty</t>
  </si>
  <si>
    <t>Opłata za obsługę karty</t>
  </si>
  <si>
    <t>Zasilenie środków na rachunek karty</t>
  </si>
  <si>
    <t>Wypłata środków przechowywanych na rachunku karty</t>
  </si>
  <si>
    <t>Karty płatnicze Visa Business Debetowa,</t>
  </si>
  <si>
    <t>* Prowizja 0,00 zł pod warunkiem miesięcznych wpływów na rachunek w łącznej kwocie 10 000,00 zł (włączając wpłaty własne) w innym wypadku prowizja 22,00 zł.</t>
  </si>
  <si>
    <t>0,00zł*</t>
  </si>
  <si>
    <r>
      <t xml:space="preserve">4,00 zł </t>
    </r>
    <r>
      <rPr>
        <vertAlign val="superscript"/>
        <sz val="8"/>
        <rFont val="Times New Roman"/>
        <family val="1"/>
        <charset val="238"/>
      </rPr>
      <t>14</t>
    </r>
  </si>
  <si>
    <t>9*</t>
  </si>
  <si>
    <t xml:space="preserve">50,00 zł (w tym VAT)
</t>
  </si>
  <si>
    <t>II. KREDYT „SZYBKA GOTÓWKA”- promocja od 18.03.2024r.-30.04.2024r.</t>
  </si>
  <si>
    <t xml:space="preserve"> III. KREDYT DLA POSIADACZY RACHUNKU OSZCZĘDNOŚCIOWO - ROZLICZENIOWEGO oferta do 27.06. 2025r.</t>
  </si>
  <si>
    <t>II. KREDYT „SZYBKA GOTÓWKA”</t>
  </si>
  <si>
    <t xml:space="preserve">      III.   KREDYT EKOLOGICZNY</t>
  </si>
  <si>
    <t xml:space="preserve">           I V    KARTY KREDYTOWE VISA CREDIT</t>
  </si>
  <si>
    <t xml:space="preserve">          V  KARTY KREDYTOWE VISA CREDIT GOLD</t>
  </si>
  <si>
    <t xml:space="preserve">   I   KREDYT PROMOCYJNY -  umowy do dnia 31.12.2021r</t>
  </si>
  <si>
    <t>III</t>
  </si>
  <si>
    <r>
      <t>1</t>
    </r>
    <r>
      <rPr>
        <sz val="8"/>
        <color theme="1"/>
        <rFont val="Times New Roman"/>
        <family val="1"/>
        <charset val="238"/>
      </rPr>
      <t xml:space="preserve"> prowizja przygotowawcza za przyjęcie wniosku pobierana jest w dniu przyjęcia wniosku, nie pomniejsza prowizji za udzielenie kredytu </t>
    </r>
  </si>
  <si>
    <t xml:space="preserve">2 prowizja za rozpatrzenie wniosku pobierana jest w dniu przyjęcia wniosku, w przypadku udzielenia kredytu prowizja ta jest zaliczana na poczet prowizji za udzielenie kredytu. </t>
  </si>
  <si>
    <t>2% min. 10,00zł</t>
  </si>
  <si>
    <t>Nie dotyczy wypłat awizowanych nie później niż na 1 dzień roboczy przed planowaną wypłatą.</t>
  </si>
  <si>
    <t xml:space="preserve">V. </t>
  </si>
  <si>
    <r>
      <t xml:space="preserve">Karty płatnicze Visa Classic Debetowa, Naklejka zbliżeniowa payWave </t>
    </r>
    <r>
      <rPr>
        <b/>
        <vertAlign val="superscript"/>
        <sz val="10"/>
        <color theme="1"/>
        <rFont val="Times New Roman"/>
        <family val="1"/>
        <charset val="238"/>
      </rPr>
      <t>13</t>
    </r>
    <r>
      <rPr>
        <b/>
        <sz val="10"/>
        <color theme="1"/>
        <rFont val="Times New Roman"/>
        <family val="1"/>
        <charset val="238"/>
      </rPr>
      <t>, Visa payWave, Visa payWave PRP,</t>
    </r>
    <r>
      <rPr>
        <b/>
        <sz val="10"/>
        <color rgb="FF00B0F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karta wielowalutowa</t>
    </r>
  </si>
  <si>
    <t>W okresie promocyjnym tj. przez okres 6 pełnych miesięcy od dnia założenia nowego rachunku (dotąd nie prowadzonego przez Bank) opłaty nie pobiera się.</t>
  </si>
  <si>
    <t>50,00 zł                    (w tym VAT)</t>
  </si>
  <si>
    <t>50,00 zł            (w tym VAT)</t>
  </si>
  <si>
    <t>50,00 zł              (w tym VAT)</t>
  </si>
  <si>
    <t>***</t>
  </si>
  <si>
    <t>Prowizja nie jest naliczana w przypadku zatwierdzania przelewów w aplikacji BS Ełk Mobile.</t>
  </si>
  <si>
    <t>Produkt wycofany z oferty Banku (do wygaśnięcia).</t>
  </si>
  <si>
    <t>W przypadku Posiadaczy rachunków POL-Konto dokonujących konwersji na rachunek PakietKonto opłatę pomniejsza się o 50 PLN dla opcji z kartą płatniczą i/lub o 50 PLN dla opcji z bankowością elektroniczną.</t>
  </si>
  <si>
    <t>Visa Classic Debetowa, Visa payWave, Visa payWave PRP,wielowalutowa</t>
  </si>
  <si>
    <t>Visa Classic Debetowa, Visa payWave, Visa payWave PRP, wielowalutowa</t>
  </si>
  <si>
    <t>XI zmiana Uchwała nr 121/2025 z dnia 20.08.2025 r.</t>
  </si>
  <si>
    <t>X zmiana Uchwała nr 63/2025 z dnia 24.04.2025 r.</t>
  </si>
  <si>
    <t>IX zmiana Uchwała nr 30/2025 z dnia 28.02.2025 r.</t>
  </si>
  <si>
    <t>VIII zmiana Uchwała nr 4/2025 z dnia 16.01.2025 r.</t>
  </si>
  <si>
    <t>VII zmiana Uchwała nr 140/2024 z dnia 27.11.2024 r.</t>
  </si>
  <si>
    <t>VI zmiana Uchwała nr104/2024 z dnia 30.08.2024 r.</t>
  </si>
  <si>
    <t>V zmiana Uchwała nr 73/2024 z dnia 28.06.2024 r.</t>
  </si>
  <si>
    <t>IV zmiana Uchwała nr 64/2024 z dnia 31.05.2024 r.</t>
  </si>
  <si>
    <t>II zmiana Uchwała nr 38/2024 z dnia 29.03.2024 r.</t>
  </si>
  <si>
    <t>I zmiana Uchwała nr 32/2024 z dnia 11.03.2024 r.</t>
  </si>
  <si>
    <r>
      <t xml:space="preserve">Zmiana rodzaju rachunku przy zachowaniu aktualnego NRB </t>
    </r>
    <r>
      <rPr>
        <b/>
        <vertAlign val="superscript"/>
        <sz val="8"/>
        <rFont val="Times New Roman"/>
        <family val="1"/>
        <charset val="238"/>
      </rPr>
      <t>15</t>
    </r>
  </si>
  <si>
    <t>Rachunki PakietKonto.</t>
  </si>
  <si>
    <t>Zgodnie z ustawą z dnia 30 listopada 2016 r. o zmianie ustawy o usługach płatniczych oraz niektórych innych ustaw art. 59ie ust. 2 – krajowe transakcje płatnicze w pakiecie 5 sztuk miesięcznie, liczone łącznie dla wszystkich kanałów, są zwolnione z opłat, za każdą kolejną w miesiącu kalendarzowym transakcję płatniczą Bank pobiera opłatę zgodnie z Taryfą Opłat i Prowizji. Zgodnie z ustawą z dnia 30 listopada 2016 r. o zmianie ustawy o usługach płatniczych oraz niektórych innych ustaw art. 59ie ust. 3 – wypłaty gotówki za pomocą bankomatów nienależących do Banku w pakiecie 5 wypłat miesięcznie są zwolnione z opłat, za każdą kolejną wypłatę w miesiącu kalendarzowym w bankomacie nienależącym do Banku pobierana jest przez Bank opłata zgodnie z Taryfa Opłat i Prowizji.</t>
  </si>
  <si>
    <t>Rachunki Pakiet Konto dla Ciebie (oferta od 28.06.2025 r.).</t>
  </si>
  <si>
    <t xml:space="preserve"> Karta przedpłacona</t>
  </si>
  <si>
    <t>c) Ekspress Elixir</t>
  </si>
  <si>
    <t>Opłata miesięczna za posiadanie karty - od każdej karty wydanej do rachunku (prowizja pobierana jest ostatniego dnia roboczego)</t>
  </si>
  <si>
    <r>
      <t xml:space="preserve">Rachunki oszczędnościowe </t>
    </r>
    <r>
      <rPr>
        <i/>
        <sz val="9"/>
        <color theme="1"/>
        <rFont val="Times New Roman"/>
        <family val="1"/>
        <charset val="238"/>
      </rPr>
      <t xml:space="preserve">IKE-BS </t>
    </r>
    <r>
      <rPr>
        <sz val="9"/>
        <color theme="1"/>
        <rFont val="Times New Roman"/>
        <family val="1"/>
        <charset val="238"/>
      </rPr>
      <t xml:space="preserve"> </t>
    </r>
  </si>
  <si>
    <r>
      <t>rachunek
 500+</t>
    </r>
    <r>
      <rPr>
        <b/>
        <vertAlign val="superscript"/>
        <sz val="8"/>
        <color theme="1"/>
        <rFont val="Times New Roman"/>
        <family val="1"/>
        <charset val="238"/>
      </rPr>
      <t>4</t>
    </r>
  </si>
  <si>
    <r>
      <t>IKE BS</t>
    </r>
    <r>
      <rPr>
        <b/>
        <vertAlign val="superscript"/>
        <sz val="8"/>
        <color theme="1"/>
        <rFont val="Times New Roman"/>
        <family val="1"/>
        <charset val="238"/>
      </rPr>
      <t>3</t>
    </r>
  </si>
  <si>
    <r>
      <t>Pol-Efekt BIS</t>
    </r>
    <r>
      <rPr>
        <b/>
        <vertAlign val="superscript"/>
        <sz val="8"/>
        <color theme="1"/>
        <rFont val="Times New Roman"/>
        <family val="1"/>
        <charset val="238"/>
      </rPr>
      <t>2</t>
    </r>
  </si>
  <si>
    <r>
      <t>Pol-Efekt</t>
    </r>
    <r>
      <rPr>
        <b/>
        <vertAlign val="superscript"/>
        <sz val="8"/>
        <color theme="1"/>
        <rFont val="Times New Roman"/>
        <family val="1"/>
        <charset val="238"/>
      </rPr>
      <t>1</t>
    </r>
  </si>
  <si>
    <r>
      <t>lokaty terminowe</t>
    </r>
    <r>
      <rPr>
        <b/>
        <vertAlign val="superscript"/>
        <sz val="8"/>
        <color theme="1"/>
        <rFont val="Times New Roman"/>
        <family val="1"/>
        <charset val="238"/>
      </rPr>
      <t>5</t>
    </r>
  </si>
  <si>
    <t>0,50 %
min. 10,00 zł</t>
  </si>
  <si>
    <t>opłata jest pobierana łączną kwotą 1-ego dnia roboczego miesiąca za wszystkie SMS-y wysyłane w okresie poprzedniego miesiąca.</t>
  </si>
  <si>
    <t>a) wewnętrznych</t>
  </si>
  <si>
    <t>b) zewnętrznych</t>
  </si>
  <si>
    <t>c) w systemie SORBENT</t>
  </si>
  <si>
    <t>Część A. OSOBY FIZYCZNE</t>
  </si>
  <si>
    <t>Część B. KLIENCI INSTYTUCJONALNI</t>
  </si>
  <si>
    <t>Wydanie na wniosek Klienta odpisu dowodu księgowego/ potwierdzenia wykonanej transakcji</t>
  </si>
  <si>
    <t>32.</t>
  </si>
  <si>
    <t xml:space="preserve">a) do banków krajowych </t>
  </si>
  <si>
    <t xml:space="preserve">b) do banków zagranicznych </t>
  </si>
  <si>
    <t>Udostępnienie usługi eCorpoNet (w tym dwa loginy)</t>
  </si>
  <si>
    <t xml:space="preserve"> - zł</t>
  </si>
  <si>
    <t>Nie pobiera się opłaty przy dokonaniu minimum 10 transakcji bezgotówkowych zaksięgowanych w cyklu prowizyjnym.</t>
  </si>
  <si>
    <t>CZĘŚĆ B. KLIENCI INSTYTUCJONALNI</t>
  </si>
  <si>
    <t>od 2,00%</t>
  </si>
  <si>
    <r>
      <rPr>
        <vertAlign val="superscript"/>
        <sz val="9"/>
        <rFont val="Times New Roman"/>
        <family val="1"/>
        <charset val="238"/>
      </rPr>
      <t>1</t>
    </r>
    <r>
      <rPr>
        <sz val="9"/>
        <rFont val="Times New Roman"/>
        <family val="1"/>
        <charset val="238"/>
      </rPr>
      <t xml:space="preserve"> prowizja przygotowawcza za przyjęcie wniosku pobierana jest w dniu przyjęcia wniosku, prowizja bezzwrotna **nie pomniejsza prowizji za udzielenie kredytu </t>
    </r>
  </si>
  <si>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prowizja za rozpatrzenie wniosku pobierana jest w dniu przyjęcia wniosku, nie podlega zwrotowi w razie odmownego rozpatrzenia wniosku klienta lub rezygnacji przez niego z kredytu, w przypadku udzielenia kredytu prowizja ta jest zaliczana na poczet prowizji za udzielenie kredytu. </t>
    </r>
  </si>
  <si>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w stosunku miesięcznym, pobierana jest od różnicy pomiędzy kredytem postawionym do dyspozycji a wykorzystanym.</t>
    </r>
  </si>
  <si>
    <r>
      <rPr>
        <vertAlign val="superscript"/>
        <sz val="9"/>
        <rFont val="Times New Roman"/>
        <family val="1"/>
        <charset val="238"/>
      </rPr>
      <t>4</t>
    </r>
    <r>
      <rPr>
        <sz val="9"/>
        <rFont val="Times New Roman"/>
        <family val="1"/>
        <charset val="238"/>
      </rPr>
      <t xml:space="preserve"> kwota płatna przez kredytobiorcę za każde wysłane upomnienie / monit do Kredytobiorcy, Poręczycieli i innych osób będących dłużnikami banku z tytułu zabezpieczenia kredytu.</t>
    </r>
  </si>
  <si>
    <r>
      <rPr>
        <vertAlign val="superscript"/>
        <sz val="9"/>
        <rFont val="Times New Roman"/>
        <family val="1"/>
        <charset val="238"/>
      </rPr>
      <t>5</t>
    </r>
    <r>
      <rPr>
        <sz val="9"/>
        <rFont val="Times New Roman"/>
        <family val="1"/>
        <charset val="238"/>
      </rPr>
      <t xml:space="preserve"> naliczana od kwoty zaangażowania na dzień 31 grudnia. Płatne do 15 stycznia kolejnego  roku. Nie pobiera się prowizji w roku w którym nastąpiło uruchomienie kredytu.</t>
    </r>
  </si>
  <si>
    <t>Zmiana:</t>
  </si>
  <si>
    <t>Obowiązuje od:</t>
  </si>
  <si>
    <t xml:space="preserve">1) </t>
  </si>
  <si>
    <r>
      <t>w części A. Osoby fizyczne, Rozdział I. Rachunki oszczędnościowo-rozliczeniowe dodano przypis nr 15 w lp. 29 (wiersz 71); przypis dotyczy konwersji rachunków; "</t>
    </r>
    <r>
      <rPr>
        <i/>
        <sz val="11"/>
        <color theme="1"/>
        <rFont val="Calibri"/>
        <family val="2"/>
        <charset val="238"/>
        <scheme val="minor"/>
      </rPr>
      <t>W przypadku Posiadaczy rachunków POL-Konto dokonujących konwersji na rachunek PakietKonto opłatę pomniejsza się o 50 PLN dla opcji z kartą płatniczą i/lub o 50 PLN dla opcji z bankowością elektroniczną.</t>
    </r>
    <r>
      <rPr>
        <sz val="11"/>
        <color theme="1"/>
        <rFont val="Calibri"/>
        <family val="2"/>
        <charset val="238"/>
        <scheme val="minor"/>
      </rPr>
      <t>"; jeśli dotychczasowy posiadacz POL-Konta zdecyduje się na zmianę rachunku na PakietKonto i na kartę płatniczą lub bankowość elektroniczną - to opłatę pomniejsza się odpowiednio o 50 PLN, a jeśli zdecyduje się na obie opcje to pomniejszenia sumują się czyli opłata wynosi 0,00 PLN,</t>
    </r>
  </si>
  <si>
    <r>
      <t>w części B. Klienci instytucjonalni, Część B, Rozdział I. Rachunki bankowe, lp. 2  (wiersz 20) dodano przypisu nr 5 o treści: "</t>
    </r>
    <r>
      <rPr>
        <i/>
        <sz val="11"/>
        <color theme="1"/>
        <rFont val="Calibri"/>
        <family val="2"/>
        <charset val="238"/>
        <scheme val="minor"/>
      </rPr>
      <t>W okresie promocyjnym tj. przez okres 6 pełnych miesięcy od dnia założenia nowego rachunku (dotąd nie prowadzonego przez Bank) opłaty nie pobiera się.</t>
    </r>
    <r>
      <rPr>
        <sz val="11"/>
        <color theme="1"/>
        <rFont val="Calibri"/>
        <family val="2"/>
        <charset val="238"/>
        <scheme val="minor"/>
      </rPr>
      <t>"; zgodnie z dodanym zapisem dla rachunków nowo zakładanych (rachunków, których jeszcze danemu klientowi Bank nie prowadził, czyli otwieranych w Banku po raz pierwszy) -  przez pół roku (pełne 6 miesięcy tj. 6 kolejnych opłat) Bank nie pobiera opłaty za prowadzenie rachunku.</t>
    </r>
  </si>
  <si>
    <t>w części A. Osoby fizyczne, Rozdział I. Rachunki oszczędnościowo-rozliczeniowe skreślono lp. 20 i 21 (wiersze 56 i 57) dotyczące opłat za likwidację rachunku,</t>
  </si>
  <si>
    <r>
      <t>miesięcznie</t>
    </r>
    <r>
      <rPr>
        <vertAlign val="superscript"/>
        <sz val="8"/>
        <rFont val="Times New Roman"/>
        <family val="1"/>
        <charset val="238"/>
      </rPr>
      <t>1, 5</t>
    </r>
  </si>
  <si>
    <t>0,00 zł/22,00 zł*</t>
  </si>
  <si>
    <t xml:space="preserve">Promocja dla naklejek zbliżeniowych wydanych do 30 czerwca 2016, opłata nie jest naliczana przez pierwsze 36 miesięcy od daty wydania naklejki zbliżeniowej. </t>
  </si>
  <si>
    <t>Jeżeli rodzic lub opiekun prawny dziecka posiada w Banku Spółdzielczym w Ełku dowolny rachunek oszczędnościowo-rozliczeniowy lub założy w tym samym czasie - opłata wynosi 0 zł.</t>
  </si>
  <si>
    <t xml:space="preserve">50,00 zł + koszty przelewu Elixir </t>
  </si>
  <si>
    <t>Zamiana jednych nominałów krajowych znaków pieniężnych na inne nominały:
- banknoty powyżej 10 sztuk,
- bilon nie zależnie od ilości sztuk</t>
  </si>
  <si>
    <t>Uchwała Zarządu Banku Spółdzielczego w Ełku nr 6/2024 z dnia 05.01.2024 r.</t>
  </si>
  <si>
    <r>
      <t xml:space="preserve">50,00 zł </t>
    </r>
    <r>
      <rPr>
        <vertAlign val="superscript"/>
        <sz val="8"/>
        <rFont val="Times New Roman"/>
        <family val="1"/>
        <charset val="238"/>
      </rPr>
      <t xml:space="preserve">11 </t>
    </r>
    <r>
      <rPr>
        <sz val="8"/>
        <rFont val="Times New Roman"/>
        <family val="1"/>
        <charset val="238"/>
      </rPr>
      <t xml:space="preserve">+koszt przelewu Elixir </t>
    </r>
  </si>
  <si>
    <r>
      <t xml:space="preserve">50,00 zł </t>
    </r>
    <r>
      <rPr>
        <vertAlign val="superscript"/>
        <sz val="8"/>
        <rFont val="Times New Roman"/>
        <family val="1"/>
        <charset val="238"/>
      </rPr>
      <t xml:space="preserve">11 </t>
    </r>
    <r>
      <rPr>
        <sz val="8"/>
        <rFont val="Times New Roman"/>
        <family val="1"/>
        <charset val="238"/>
      </rPr>
      <t>+koszt przelewu Elixir</t>
    </r>
  </si>
  <si>
    <t>Wysłanie upomnień/wezwań do zapłaty należności Banku z tyt. powst. niedopuszczalnego salda debetowego na rachunku</t>
  </si>
  <si>
    <t>Przesłanie do ZUS dyspozycji posiadacza przekazywania świadczeń ZUS na Wygodne Konto dla Klientów ZUS w Banku w formie:</t>
  </si>
  <si>
    <t>Rachunek startKonto dla osób od 13-18 roku życia.</t>
  </si>
  <si>
    <t xml:space="preserve">Transgraniczne transakcje płatnicze przy użyciu karty debetowej do płatności bezgotówkowych </t>
  </si>
  <si>
    <t>Dla rachunków założonych od dnia 28.06.2025 r. prowizja nie jest pobierana po spełnieniu łącznie następujących warunków: zapewnienie wpływów na rachunek w miesiącu poprzedzającym miesiąc naliczenia prowizji w kwocie min. 3 500,00zł w skali miesiąca (do wpływów nie zalicza się wpłat własnych) oraz dokonanie min. 10 transakcji bezgotówkowych, w miesiącu poprzedzającym miesiąc naliczenia prowizji, przy użyciu karty płatniczej wydanej do rachunku. Jeżeli ww. warunki nie są spełnione prowizja za prowadzenie rachunku wynosi 15,00 zł.</t>
  </si>
  <si>
    <t>Korzystanie z usługi eCorpoNet</t>
  </si>
  <si>
    <t>III zmiana Uchwała nr 50/2024 z dnia 30.04.2024 r.</t>
  </si>
  <si>
    <t>Obowiązuje od 01 października 2025 r.</t>
  </si>
  <si>
    <t>Pakiet Senior Konto</t>
  </si>
  <si>
    <t>XII</t>
  </si>
  <si>
    <r>
      <t>w części B. Kredyty Klienci Instytucjonalni, lp. II Kredyty obrotowy, pkt 2 Kredyt Dobry Klient, w ppkt 3 udzielenie kredytu w kolumnie "Tryb pobierania" dodano przypis nr 6 o treści:"</t>
    </r>
    <r>
      <rPr>
        <i/>
        <sz val="11"/>
        <color theme="1"/>
        <rFont val="Calibri"/>
        <family val="2"/>
        <charset val="238"/>
        <scheme val="minor"/>
      </rPr>
      <t>6 klientom korzystającym w 3 ostatnich latach z kredytu "Na miarę" prowizja jest naliczana w wysokości 50% stawki.</t>
    </r>
    <r>
      <rPr>
        <sz val="11"/>
        <color theme="1"/>
        <rFont val="Calibri"/>
        <family val="2"/>
        <charset val="238"/>
        <scheme val="minor"/>
      </rPr>
      <t>".</t>
    </r>
  </si>
  <si>
    <r>
      <t xml:space="preserve">w części A. Osoby fizyczne, Rozdział I. Rachunki oszczędnościowo-rozliczeniowe dodano nowy produkt: </t>
    </r>
    <r>
      <rPr>
        <i/>
        <sz val="11"/>
        <color theme="1"/>
        <rFont val="Calibri"/>
        <family val="2"/>
        <charset val="238"/>
        <scheme val="minor"/>
      </rPr>
      <t>Pakiet Senior Konto</t>
    </r>
    <r>
      <rPr>
        <sz val="11"/>
        <color theme="1"/>
        <rFont val="Calibri"/>
        <family val="2"/>
        <charset val="238"/>
        <scheme val="minor"/>
      </rPr>
      <t>,</t>
    </r>
  </si>
  <si>
    <r>
      <t>Rady Rodziców</t>
    </r>
    <r>
      <rPr>
        <b/>
        <vertAlign val="superscript"/>
        <sz val="8"/>
        <rFont val="Times New Roman"/>
        <family val="1"/>
        <charset val="238"/>
      </rPr>
      <t>5</t>
    </r>
  </si>
  <si>
    <r>
      <t>Wygodne Konto</t>
    </r>
    <r>
      <rPr>
        <b/>
        <vertAlign val="superscript"/>
        <sz val="8"/>
        <rFont val="Times New Roman"/>
        <family val="1"/>
        <charset val="238"/>
      </rPr>
      <t>2*</t>
    </r>
  </si>
  <si>
    <r>
      <t>PRP</t>
    </r>
    <r>
      <rPr>
        <b/>
        <vertAlign val="superscript"/>
        <sz val="8"/>
        <rFont val="Times New Roman"/>
        <family val="1"/>
        <charset val="238"/>
      </rPr>
      <t>3</t>
    </r>
  </si>
  <si>
    <r>
      <t>Usługa Młodzieżowa</t>
    </r>
    <r>
      <rPr>
        <b/>
        <vertAlign val="superscript"/>
        <sz val="8"/>
        <rFont val="Times New Roman"/>
        <family val="1"/>
        <charset val="238"/>
      </rPr>
      <t>4</t>
    </r>
  </si>
  <si>
    <r>
      <t xml:space="preserve"> startKonto</t>
    </r>
    <r>
      <rPr>
        <b/>
        <vertAlign val="superscript"/>
        <sz val="8"/>
        <rFont val="Times New Roman"/>
        <family val="1"/>
        <charset val="238"/>
      </rPr>
      <t>6*</t>
    </r>
  </si>
  <si>
    <r>
      <t>PakietKonto</t>
    </r>
    <r>
      <rPr>
        <b/>
        <vertAlign val="superscript"/>
        <sz val="8"/>
        <rFont val="Times New Roman"/>
        <family val="1"/>
        <charset val="238"/>
      </rPr>
      <t>7*</t>
    </r>
  </si>
  <si>
    <r>
      <t>ROR 
z kredytem</t>
    </r>
    <r>
      <rPr>
        <b/>
        <vertAlign val="superscript"/>
        <sz val="8"/>
        <rFont val="Times New Roman"/>
        <family val="1"/>
        <charset val="238"/>
      </rPr>
      <t>8</t>
    </r>
  </si>
  <si>
    <r>
      <t>Pakiet Konto dla Ciebie</t>
    </r>
    <r>
      <rPr>
        <b/>
        <vertAlign val="superscript"/>
        <sz val="8"/>
        <rFont val="Times New Roman"/>
        <family val="1"/>
        <charset val="238"/>
      </rPr>
      <t>9*</t>
    </r>
  </si>
  <si>
    <r>
      <t>Pol-Konto</t>
    </r>
    <r>
      <rPr>
        <b/>
        <vertAlign val="superscript"/>
        <sz val="8"/>
        <color theme="1"/>
        <rFont val="Times New Roman"/>
        <family val="1"/>
        <charset val="238"/>
      </rPr>
      <t>1</t>
    </r>
  </si>
  <si>
    <r>
      <t>Wygodne Konto</t>
    </r>
    <r>
      <rPr>
        <b/>
        <vertAlign val="superscript"/>
        <sz val="8"/>
        <color theme="1"/>
        <rFont val="Times New Roman"/>
        <family val="1"/>
        <charset val="238"/>
      </rPr>
      <t>2</t>
    </r>
  </si>
  <si>
    <r>
      <t>PRP</t>
    </r>
    <r>
      <rPr>
        <b/>
        <vertAlign val="superscript"/>
        <sz val="8"/>
        <color theme="1"/>
        <rFont val="Times New Roman"/>
        <family val="1"/>
        <charset val="238"/>
      </rPr>
      <t>3</t>
    </r>
  </si>
  <si>
    <r>
      <t>Usługa Młodzieżowa</t>
    </r>
    <r>
      <rPr>
        <b/>
        <vertAlign val="superscript"/>
        <sz val="8"/>
        <color theme="1"/>
        <rFont val="Times New Roman"/>
        <family val="1"/>
        <charset val="238"/>
      </rPr>
      <t>4</t>
    </r>
  </si>
  <si>
    <r>
      <t>Rady Rodziców</t>
    </r>
    <r>
      <rPr>
        <b/>
        <vertAlign val="superscript"/>
        <sz val="8"/>
        <color theme="1"/>
        <rFont val="Times New Roman"/>
        <family val="1"/>
        <charset val="238"/>
      </rPr>
      <t>5</t>
    </r>
  </si>
  <si>
    <r>
      <t xml:space="preserve"> startKonto</t>
    </r>
    <r>
      <rPr>
        <b/>
        <vertAlign val="superscript"/>
        <sz val="8"/>
        <rFont val="Times New Roman"/>
        <family val="1"/>
        <charset val="238"/>
      </rPr>
      <t>6</t>
    </r>
  </si>
  <si>
    <r>
      <t>PakietKonto</t>
    </r>
    <r>
      <rPr>
        <b/>
        <vertAlign val="superscript"/>
        <sz val="8"/>
        <rFont val="Times New Roman"/>
        <family val="1"/>
        <charset val="238"/>
      </rPr>
      <t>7</t>
    </r>
  </si>
  <si>
    <r>
      <t>ROR 
z kredytem</t>
    </r>
    <r>
      <rPr>
        <b/>
        <vertAlign val="superscript"/>
        <sz val="8"/>
        <color theme="1"/>
        <rFont val="Times New Roman"/>
        <family val="1"/>
        <charset val="238"/>
      </rPr>
      <t>8</t>
    </r>
  </si>
  <si>
    <t>XII zmiana Uchwała nr 132/2025 z dnia 19.09.2025 r.</t>
  </si>
  <si>
    <r>
      <t>1,00%                     10,00%</t>
    </r>
    <r>
      <rPr>
        <vertAlign val="superscript"/>
        <sz val="9"/>
        <rFont val="Times New Roman"/>
        <family val="1"/>
        <charset val="238"/>
      </rPr>
      <t>3</t>
    </r>
  </si>
  <si>
    <r>
      <t>jednorazowo od kwoty kredytu</t>
    </r>
    <r>
      <rPr>
        <vertAlign val="superscript"/>
        <sz val="9"/>
        <rFont val="Times New Roman"/>
        <family val="1"/>
        <charset val="238"/>
      </rPr>
      <t>6</t>
    </r>
  </si>
  <si>
    <t>przychody prowizyjne za prowadzenie rachunków miesięcznie</t>
  </si>
  <si>
    <t>000 - 3,5</t>
  </si>
  <si>
    <t>001 - 2,5</t>
  </si>
  <si>
    <t>002 - 3,4</t>
  </si>
  <si>
    <t>003 - 3,3</t>
  </si>
  <si>
    <t>za ustanowienie</t>
  </si>
  <si>
    <t xml:space="preserve">za 11 m-cy 140 tys. zł czyli rocznie (annualizowane) 152 tys. zł - </t>
  </si>
  <si>
    <t>Nie dotyczy rachunków startKonto i Usługa Młodzieżowa.</t>
  </si>
  <si>
    <r>
      <t xml:space="preserve">Rachunki oszczędnościowe </t>
    </r>
    <r>
      <rPr>
        <i/>
        <sz val="9"/>
        <color theme="1"/>
        <rFont val="Times New Roman"/>
        <family val="1"/>
        <charset val="238"/>
      </rPr>
      <t xml:space="preserve">Pol-Efect BIS </t>
    </r>
  </si>
  <si>
    <r>
      <rPr>
        <vertAlign val="superscript"/>
        <sz val="9"/>
        <rFont val="Times New Roman"/>
        <family val="1"/>
        <charset val="238"/>
      </rPr>
      <t>6</t>
    </r>
    <r>
      <rPr>
        <sz val="9"/>
        <rFont val="Times New Roman"/>
        <family val="1"/>
        <charset val="238"/>
      </rPr>
      <t xml:space="preserve"> klientom korzystającym w 3 ostatnich latach z kredytu "Na miarę" prowizja jest naliczana w wysokości 50% stawki.</t>
    </r>
  </si>
  <si>
    <t>1,00 % min. 10,00 zł</t>
  </si>
  <si>
    <t>1,00% nie mniej niż 10,00 zł</t>
  </si>
  <si>
    <t>XIII zmiana Uchwała nr 4/2026 z dnia 04.02.2026 r.</t>
  </si>
  <si>
    <t>Obowiązuje od 01.04.2026 r.</t>
  </si>
  <si>
    <t>XIII</t>
  </si>
  <si>
    <t>w części A - Osoby fizyczne część I Rachunki… w lp. 2 (prowizja za prowadzenie rachunku) dla rachunku ROR z kredytem zmiana stawki z 3 zł na 6 zł,</t>
  </si>
  <si>
    <t>w części A - Osoby fizyczne część I Rachunki… w lp. 5 (dyspozycja ustna w placówce) dla rachunku POL-Konto zmiana stawki z 3 zł na 5 zł,</t>
  </si>
  <si>
    <t>w części A - Osoby fizyczne część I Rachunki… w lp. 7 zmiana nazwy pozycji i dodanie czynności "za ustanowienie" - stawka - bez opłaty,</t>
  </si>
  <si>
    <t>w części A - Osoby fizyczne część II Bankowość elektroniczna eBankNet w lp. 2a) (realizacja przelewu zewętrznego) - skreślenie stawek (usługa bez opłat),</t>
  </si>
  <si>
    <t>w części A - Osoby fizyczne część II Bankowość elektroniczna eBankNet w lp. 2c) (EE) - dla rachunków Usługa Młodzieżowa i startKonto skreślenie stawek (usługa bez opłat),</t>
  </si>
  <si>
    <t>w części A - Osoby fizyczne część III Karty płatnicze… w lp. 13 (sprawdzenie salda w bankomacie) dla rachunków startKonto wykreślenie opłaty (bez prowizji),</t>
  </si>
  <si>
    <t>w części A - Osoby fizyczne część VI Obsługa kasowa w lp. 1,2 i 4 zmiana dotychczasowych minimalnych stawek opłat,</t>
  </si>
  <si>
    <t>w części A - Osoby fizyczne część VIII Usługa SMS w lp. 2 zmiana dotychczasej stawki (aktywacja usługi) z 7 na 10 zł,</t>
  </si>
  <si>
    <t>w części B - Klienci instytucjonalni część II Bankowość elektroniczna eBankNet w lp. 2  lit. b) (wiersz 68) skreślenie przypisu * oraz w wierszu 177 skreślenie tresci przypisu,</t>
  </si>
  <si>
    <t>w części A - Osoby fizyczne część IX Usługa BLIK w lp. 2c) dodanie przypisu nr 1 o treści: "Nie dotyczy rachunków startKonto i Usługa Młodzieżowa." - zwolnienie z opłat prowizji za wypłatę gotówki w bankomatach,</t>
  </si>
  <si>
    <r>
      <t>w części A - Osoby fizyczne część I Rachunki… w lp. 19 zmiana opisu czynności z "</t>
    </r>
    <r>
      <rPr>
        <i/>
        <sz val="11"/>
        <color theme="1"/>
        <rFont val="Calibri"/>
        <family val="2"/>
        <charset val="238"/>
        <scheme val="minor"/>
      </rPr>
      <t>Zmiana w karcie wzorów podpisów tj. ustanowienie lub odwołanie pełnomocnictwa do rozporządzania wskazanym rachunkiem</t>
    </r>
    <r>
      <rPr>
        <sz val="11"/>
        <color theme="1"/>
        <rFont val="Calibri"/>
        <family val="2"/>
        <charset val="238"/>
        <scheme val="minor"/>
      </rPr>
      <t>" na opis "</t>
    </r>
    <r>
      <rPr>
        <i/>
        <sz val="11"/>
        <color theme="1"/>
        <rFont val="Calibri"/>
        <family val="2"/>
        <charset val="238"/>
        <scheme val="minor"/>
      </rPr>
      <t>Ustanowienie lub odwołanie pełnomocnictwa do rozporządzania wskazanym rachunkiem/rachunkami</t>
    </r>
    <r>
      <rPr>
        <sz val="11"/>
        <color theme="1"/>
        <rFont val="Calibri"/>
        <family val="2"/>
        <charset val="238"/>
        <scheme val="minor"/>
      </rPr>
      <t>",</t>
    </r>
  </si>
  <si>
    <r>
      <t>w części A - Osoby fizyczne część I Rachunki przypis 1* (wiersz 128) zmiana treści przypisu z "</t>
    </r>
    <r>
      <rPr>
        <i/>
        <sz val="11"/>
        <color theme="1"/>
        <rFont val="Calibri"/>
        <family val="2"/>
        <charset val="238"/>
        <scheme val="minor"/>
      </rPr>
      <t>Rachunki oszczędnościowo-rozliczeniowe POL-Konto opłata za prowadzenie konta pobierana jest z "góry". Nie pobiera się opłaty za prowadzenie konta za miesiąc, w którym ,konto zostało otwarte</t>
    </r>
    <r>
      <rPr>
        <sz val="11"/>
        <color theme="1"/>
        <rFont val="Calibri"/>
        <family val="2"/>
        <charset val="238"/>
        <scheme val="minor"/>
      </rPr>
      <t>" na zapis: "</t>
    </r>
    <r>
      <rPr>
        <i/>
        <sz val="11"/>
        <color theme="1"/>
        <rFont val="Calibri"/>
        <family val="2"/>
        <charset val="238"/>
        <scheme val="minor"/>
      </rPr>
      <t>Rachunki oszczędnościowo-rozliczeniowe: opłata za prowadzenie rachunku pobierana jest z "góry". Nie pobiera się opłaty za prowadzenie rachunku za miesiąc, w którym otwarto rachunek.</t>
    </r>
    <r>
      <rPr>
        <sz val="11"/>
        <color theme="1"/>
        <rFont val="Calibri"/>
        <family val="2"/>
        <charset val="238"/>
        <scheme val="minor"/>
      </rPr>
      <t>"</t>
    </r>
    <r>
      <rPr>
        <sz val="11"/>
        <color theme="1"/>
        <rFont val="Calibri"/>
        <family val="2"/>
        <charset val="238"/>
        <scheme val="minor"/>
      </rPr>
      <t>,</t>
    </r>
  </si>
  <si>
    <t>w części A - Osoby fizyczne część I Rachunki w przypisie 12 (wiersz 140) zmiana stawki z 500 zł na 1000 zł,</t>
  </si>
  <si>
    <t>w części A - Osoby fizyczne część I Rachunki w przypisie 14 (wiersz 142) zmiana stawki z 1000 zł na 1500 zł,</t>
  </si>
  <si>
    <t>w części B - Klienci instytucjonalni część V Obsłga kasowa w lp. 1, 2 i 4 zmiana dotychczasowych minimalnych stawek opłat,</t>
  </si>
  <si>
    <t>w części B - Klienci instytucjonalni część VI Usługa SMS w lp. 2 zmiana dotychczasej stawki (aktywacja usługi) z 7 na 10 zł.</t>
  </si>
  <si>
    <t>w części A - Osoby fizyczne część I Rachunki skreślenie przypisu **** oraz skreślenie treści przypisu (wiersz 147),</t>
  </si>
  <si>
    <t>6 zł</t>
  </si>
  <si>
    <t>5 zł</t>
  </si>
  <si>
    <t>Zlecenia stałe:</t>
  </si>
  <si>
    <t>Ustanowienie lub odwołanie pełnomocnictwa do rozporządzania wskazanym rachunkiem/rachunkami</t>
  </si>
  <si>
    <t>Rachunki oszczędnościowo-rozliczeniowe: opłata za prowadzenie rachunku pobierana jest z "góry". Nie pobiera się opłaty za prowadzenie rachunku za miesiąc, w którym otwarto rachunek.</t>
  </si>
  <si>
    <t>Pol-Konto</t>
  </si>
  <si>
    <t>Nie pobiera się opłaty przy dokonaniu operacji bezgotówkowych zaksięgowanych w cyklu prowizyjnym na kwotę minimum 1000 zł.</t>
  </si>
  <si>
    <t xml:space="preserve">Nie pobiera się opłaty przy dokonaniu operacji bezgotówkowych zaksięgowanych w cyklu prowizyjnym na kwotę minimum 1500 zł.
</t>
  </si>
  <si>
    <t>1,00 % nie mniej niż 7 zł</t>
  </si>
  <si>
    <t>1,00 % nie mniej niż 10 zł</t>
  </si>
  <si>
    <t>50 zł</t>
  </si>
  <si>
    <t>35 zł</t>
  </si>
  <si>
    <t>50,00 (w tym VAT)</t>
  </si>
  <si>
    <r>
      <t>wypłata gotówki w bankomatach</t>
    </r>
    <r>
      <rPr>
        <b/>
        <vertAlign val="superscript"/>
        <sz val="8"/>
        <rFont val="Times New Roman"/>
        <family val="1"/>
        <charset val="238"/>
      </rPr>
      <t>1</t>
    </r>
  </si>
  <si>
    <t>1,00% nie mniej niż 7,00 zł</t>
  </si>
  <si>
    <t xml:space="preserve">1,00% nie mniej niż 7,00 zł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</si>
</sst>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zł&quot;;[Red]\-#,##0\ &quot;zł&quot;"/>
    <numFmt numFmtId="7" formatCode="#,##0.00\ &quot;zł&quot;;\-#,##0.0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\ [$zł-415]_-;\-* #,##0.00\ [$zł-415]_-;_-* &quot;-&quot;??\ [$zł-415]_-;_-@_-"/>
    <numFmt numFmtId="166" formatCode="_-* #,##0.00000\ [$zł-415]_-;\-* #,##0.00000\ [$zł-415]_-;_-* &quot;-&quot;??\ [$zł-415]_-;_-@_-"/>
    <numFmt numFmtId="167" formatCode="_-* #,##0.0\ [$zł-415]_-;\-* #,##0.0\ [$zł-415]_-;_-* &quot;-&quot;??\ [$zł-415]_-;_-@_-"/>
    <numFmt numFmtId="168" formatCode="#,##0.00\ _z_ł;[Red]#,##0.00\ _z_ł"/>
  </numFmts>
  <fonts count="86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sz val="8"/>
      <color theme="0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8"/>
      <color rgb="FFFF0000"/>
      <name val="Times New Roman"/>
      <family val="1"/>
      <charset val="238"/>
    </font>
    <font>
      <b/>
      <sz val="8"/>
      <name val="Calibri"/>
      <family val="2"/>
      <charset val="238"/>
    </font>
    <font>
      <sz val="9"/>
      <color theme="1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vertAlign val="superscript"/>
      <sz val="9"/>
      <color indexed="8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9"/>
      <color indexed="56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b/>
      <sz val="8"/>
      <color theme="0"/>
      <name val="Times New Roman"/>
      <family val="1"/>
      <charset val="238"/>
    </font>
    <font>
      <sz val="10"/>
      <color theme="1"/>
      <name val="Cambria"/>
      <family val="1"/>
      <charset val="238"/>
      <scheme val="major"/>
    </font>
    <font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8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vertAlign val="superscript"/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vertAlign val="superscript"/>
      <sz val="8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rgb="FFFFFF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00B0F0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rgb="FF00B0F0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947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/>
      <diagonal/>
    </border>
    <border>
      <left/>
      <right/>
      <top/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5">
    <xf numFmtId="0" fontId="0" fillId="0" borderId="0"/>
    <xf numFmtId="44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77" fillId="0" borderId="0" applyNumberFormat="0" applyFill="0" applyBorder="0" applyAlignment="0" applyProtection="0"/>
  </cellStyleXfs>
  <cellXfs count="1170">
    <xf numFmtId="0" fontId="0" fillId="0" borderId="0" xfId="0"/>
    <xf numFmtId="0" fontId="0" fillId="0" borderId="6" xfId="0" applyBorder="1"/>
    <xf numFmtId="0" fontId="2" fillId="0" borderId="0" xfId="0" applyFont="1" applyAlignment="1">
      <alignment vertical="center" wrapText="1"/>
    </xf>
    <xf numFmtId="0" fontId="0" fillId="0" borderId="4" xfId="0" applyBorder="1"/>
    <xf numFmtId="0" fontId="0" fillId="0" borderId="5" xfId="0" applyBorder="1"/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vertical="center"/>
    </xf>
    <xf numFmtId="6" fontId="12" fillId="0" borderId="0" xfId="0" applyNumberFormat="1" applyFont="1" applyAlignment="1">
      <alignment horizontal="center" vertical="center"/>
    </xf>
    <xf numFmtId="0" fontId="19" fillId="0" borderId="5" xfId="0" applyFont="1" applyBorder="1"/>
    <xf numFmtId="0" fontId="19" fillId="0" borderId="3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6" fontId="12" fillId="0" borderId="7" xfId="0" applyNumberFormat="1" applyFont="1" applyBorder="1" applyAlignment="1">
      <alignment horizontal="center" vertical="center" wrapText="1"/>
    </xf>
    <xf numFmtId="6" fontId="12" fillId="0" borderId="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6" fontId="12" fillId="0" borderId="5" xfId="0" applyNumberFormat="1" applyFont="1" applyBorder="1" applyAlignment="1">
      <alignment horizontal="center" vertical="center" wrapText="1"/>
    </xf>
    <xf numFmtId="6" fontId="12" fillId="0" borderId="0" xfId="0" applyNumberFormat="1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2" fillId="2" borderId="9" xfId="0" applyFont="1" applyFill="1" applyBorder="1" applyAlignment="1" applyProtection="1">
      <alignment horizontal="left" vertical="center"/>
      <protection locked="0"/>
    </xf>
    <xf numFmtId="0" fontId="22" fillId="2" borderId="9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vertical="center" wrapText="1"/>
      <protection locked="0"/>
    </xf>
    <xf numFmtId="0" fontId="23" fillId="0" borderId="4" xfId="0" applyFont="1" applyBorder="1" applyAlignment="1" applyProtection="1">
      <alignment vertical="top" wrapText="1"/>
      <protection locked="0"/>
    </xf>
    <xf numFmtId="0" fontId="20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8" fontId="12" fillId="0" borderId="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top" wrapText="1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0" xfId="0" applyFont="1"/>
    <xf numFmtId="0" fontId="17" fillId="0" borderId="7" xfId="0" applyFont="1" applyBorder="1" applyAlignment="1">
      <alignment horizontal="center" vertical="center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/>
    </xf>
    <xf numFmtId="49" fontId="10" fillId="0" borderId="12" xfId="0" applyNumberFormat="1" applyFont="1" applyBorder="1" applyAlignment="1">
      <alignment horizontal="right" vertical="center" wrapText="1"/>
    </xf>
    <xf numFmtId="49" fontId="0" fillId="0" borderId="0" xfId="0" quotePrefix="1" applyNumberForma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/>
    <xf numFmtId="0" fontId="20" fillId="0" borderId="7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28" fillId="0" borderId="5" xfId="0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0" fillId="2" borderId="0" xfId="0" applyFont="1" applyFill="1" applyAlignment="1" applyProtection="1">
      <alignment horizontal="left" vertical="center"/>
      <protection locked="0"/>
    </xf>
    <xf numFmtId="0" fontId="20" fillId="2" borderId="9" xfId="0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>
      <alignment horizontal="center" vertical="center" wrapText="1"/>
    </xf>
    <xf numFmtId="0" fontId="27" fillId="0" borderId="3" xfId="0" applyFont="1" applyBorder="1" applyAlignment="1">
      <alignment vertical="top" wrapText="1"/>
    </xf>
    <xf numFmtId="0" fontId="27" fillId="0" borderId="12" xfId="0" applyFont="1" applyBorder="1" applyAlignment="1">
      <alignment horizontal="center" vertical="top" wrapText="1"/>
    </xf>
    <xf numFmtId="6" fontId="12" fillId="0" borderId="2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9" fillId="0" borderId="7" xfId="0" applyFont="1" applyBorder="1" applyAlignment="1">
      <alignment wrapText="1"/>
    </xf>
    <xf numFmtId="0" fontId="12" fillId="0" borderId="7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9" fillId="0" borderId="0" xfId="0" applyFont="1" applyAlignment="1">
      <alignment horizontal="right" vertical="top"/>
    </xf>
    <xf numFmtId="49" fontId="11" fillId="0" borderId="3" xfId="0" applyNumberFormat="1" applyFont="1" applyBorder="1" applyAlignment="1">
      <alignment vertical="top" wrapText="1"/>
    </xf>
    <xf numFmtId="49" fontId="11" fillId="0" borderId="5" xfId="0" applyNumberFormat="1" applyFont="1" applyBorder="1" applyAlignment="1">
      <alignment horizontal="right" vertical="top" wrapText="1"/>
    </xf>
    <xf numFmtId="49" fontId="11" fillId="0" borderId="2" xfId="0" applyNumberFormat="1" applyFont="1" applyBorder="1" applyAlignment="1">
      <alignment horizontal="right" vertical="top" wrapText="1"/>
    </xf>
    <xf numFmtId="49" fontId="11" fillId="0" borderId="5" xfId="0" applyNumberFormat="1" applyFont="1" applyBorder="1" applyAlignment="1">
      <alignment horizontal="right" vertical="center" wrapText="1"/>
    </xf>
    <xf numFmtId="49" fontId="11" fillId="0" borderId="2" xfId="0" applyNumberFormat="1" applyFont="1" applyBorder="1" applyAlignment="1">
      <alignment horizontal="right" vertical="center" wrapText="1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 applyProtection="1">
      <alignment horizontal="center" vertical="top" wrapText="1"/>
      <protection locked="0"/>
    </xf>
    <xf numFmtId="49" fontId="13" fillId="2" borderId="0" xfId="0" applyNumberFormat="1" applyFont="1" applyFill="1" applyAlignment="1" applyProtection="1">
      <alignment horizontal="center" vertical="center" wrapText="1"/>
      <protection locked="0"/>
    </xf>
    <xf numFmtId="49" fontId="10" fillId="0" borderId="12" xfId="0" applyNumberFormat="1" applyFont="1" applyBorder="1" applyAlignment="1">
      <alignment horizontal="right" wrapText="1"/>
    </xf>
    <xf numFmtId="49" fontId="10" fillId="0" borderId="12" xfId="0" applyNumberFormat="1" applyFont="1" applyBorder="1" applyAlignment="1">
      <alignment wrapText="1"/>
    </xf>
    <xf numFmtId="49" fontId="10" fillId="0" borderId="8" xfId="0" applyNumberFormat="1" applyFont="1" applyBorder="1" applyAlignment="1">
      <alignment horizontal="right" vertical="top" wrapText="1"/>
    </xf>
    <xf numFmtId="49" fontId="11" fillId="0" borderId="3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0" fontId="29" fillId="0" borderId="7" xfId="0" applyFont="1" applyBorder="1" applyAlignment="1">
      <alignment horizontal="right" vertical="top"/>
    </xf>
    <xf numFmtId="49" fontId="10" fillId="0" borderId="4" xfId="0" applyNumberFormat="1" applyFont="1" applyBorder="1" applyAlignment="1">
      <alignment horizontal="left" vertical="top"/>
    </xf>
    <xf numFmtId="49" fontId="10" fillId="0" borderId="5" xfId="0" applyNumberFormat="1" applyFon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right" vertical="top" wrapText="1"/>
    </xf>
    <xf numFmtId="49" fontId="10" fillId="0" borderId="0" xfId="0" applyNumberFormat="1" applyFont="1" applyAlignment="1">
      <alignment horizontal="right" vertical="top" wrapText="1"/>
    </xf>
    <xf numFmtId="49" fontId="10" fillId="0" borderId="9" xfId="0" applyNumberFormat="1" applyFont="1" applyBorder="1" applyAlignment="1">
      <alignment horizontal="right" vertical="top" wrapText="1"/>
    </xf>
    <xf numFmtId="49" fontId="11" fillId="0" borderId="1" xfId="0" applyNumberFormat="1" applyFont="1" applyBorder="1" applyAlignment="1">
      <alignment horizontal="right" vertical="top" wrapText="1"/>
    </xf>
    <xf numFmtId="49" fontId="11" fillId="0" borderId="4" xfId="0" applyNumberFormat="1" applyFont="1" applyBorder="1" applyAlignment="1">
      <alignment horizontal="left" vertical="top"/>
    </xf>
    <xf numFmtId="49" fontId="11" fillId="0" borderId="0" xfId="0" applyNumberFormat="1" applyFont="1" applyAlignment="1">
      <alignment horizontal="right" vertical="top" wrapText="1"/>
    </xf>
    <xf numFmtId="49" fontId="11" fillId="0" borderId="9" xfId="0" applyNumberFormat="1" applyFont="1" applyBorder="1" applyAlignment="1">
      <alignment horizontal="right" vertical="top" wrapText="1"/>
    </xf>
    <xf numFmtId="49" fontId="11" fillId="0" borderId="8" xfId="0" applyNumberFormat="1" applyFont="1" applyBorder="1" applyAlignment="1">
      <alignment horizontal="right" vertical="top" wrapText="1"/>
    </xf>
    <xf numFmtId="49" fontId="11" fillId="0" borderId="14" xfId="0" applyNumberFormat="1" applyFont="1" applyBorder="1" applyAlignment="1">
      <alignment vertical="center"/>
    </xf>
    <xf numFmtId="49" fontId="10" fillId="0" borderId="7" xfId="0" applyNumberFormat="1" applyFont="1" applyBorder="1" applyAlignment="1">
      <alignment horizontal="right"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4" xfId="0" applyNumberFormat="1" applyFont="1" applyBorder="1" applyAlignment="1">
      <alignment vertical="top" wrapText="1"/>
    </xf>
    <xf numFmtId="49" fontId="10" fillId="0" borderId="3" xfId="0" applyNumberFormat="1" applyFont="1" applyBorder="1" applyAlignment="1">
      <alignment horizontal="right" vertical="center" wrapText="1"/>
    </xf>
    <xf numFmtId="49" fontId="10" fillId="0" borderId="4" xfId="0" applyNumberFormat="1" applyFont="1" applyBorder="1" applyAlignment="1">
      <alignment vertical="center" wrapText="1"/>
    </xf>
    <xf numFmtId="0" fontId="29" fillId="0" borderId="3" xfId="0" applyFont="1" applyBorder="1" applyAlignment="1">
      <alignment horizontal="left" vertical="top" wrapText="1"/>
    </xf>
    <xf numFmtId="0" fontId="29" fillId="0" borderId="4" xfId="0" applyFont="1" applyBorder="1" applyAlignment="1">
      <alignment vertical="top" wrapText="1"/>
    </xf>
    <xf numFmtId="0" fontId="29" fillId="0" borderId="12" xfId="0" applyFont="1" applyBorder="1" applyAlignment="1">
      <alignment horizontal="right" vertical="center" wrapText="1"/>
    </xf>
    <xf numFmtId="0" fontId="29" fillId="0" borderId="14" xfId="0" applyFont="1" applyBorder="1" applyAlignment="1">
      <alignment vertical="center" wrapText="1"/>
    </xf>
    <xf numFmtId="8" fontId="29" fillId="0" borderId="12" xfId="0" applyNumberFormat="1" applyFont="1" applyBorder="1" applyAlignment="1">
      <alignment horizontal="right" vertical="center" wrapText="1"/>
    </xf>
    <xf numFmtId="0" fontId="29" fillId="0" borderId="5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 wrapText="1"/>
    </xf>
    <xf numFmtId="0" fontId="30" fillId="0" borderId="0" xfId="0" applyFont="1"/>
    <xf numFmtId="49" fontId="10" fillId="0" borderId="4" xfId="0" applyNumberFormat="1" applyFont="1" applyBorder="1" applyAlignment="1">
      <alignment horizontal="right" vertical="center" wrapText="1"/>
    </xf>
    <xf numFmtId="49" fontId="10" fillId="0" borderId="3" xfId="0" applyNumberFormat="1" applyFont="1" applyBorder="1" applyAlignment="1">
      <alignment vertical="top" wrapText="1"/>
    </xf>
    <xf numFmtId="49" fontId="10" fillId="0" borderId="14" xfId="0" applyNumberFormat="1" applyFont="1" applyBorder="1" applyAlignment="1">
      <alignment vertical="top" wrapText="1"/>
    </xf>
    <xf numFmtId="49" fontId="10" fillId="0" borderId="14" xfId="0" applyNumberFormat="1" applyFont="1" applyBorder="1" applyAlignment="1">
      <alignment vertical="center" wrapText="1"/>
    </xf>
    <xf numFmtId="49" fontId="26" fillId="0" borderId="0" xfId="0" applyNumberFormat="1" applyFont="1" applyAlignment="1">
      <alignment horizontal="right" vertical="center"/>
    </xf>
    <xf numFmtId="0" fontId="29" fillId="0" borderId="1" xfId="0" applyFont="1" applyBorder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29" fillId="0" borderId="9" xfId="0" applyFont="1" applyBorder="1" applyAlignment="1">
      <alignment horizontal="right" vertical="top"/>
    </xf>
    <xf numFmtId="0" fontId="33" fillId="0" borderId="8" xfId="0" applyFont="1" applyBorder="1" applyAlignment="1">
      <alignment horizontal="right" vertical="top"/>
    </xf>
    <xf numFmtId="164" fontId="11" fillId="0" borderId="15" xfId="0" applyNumberFormat="1" applyFont="1" applyBorder="1" applyAlignment="1">
      <alignment horizontal="right" vertical="center" wrapText="1"/>
    </xf>
    <xf numFmtId="164" fontId="11" fillId="0" borderId="13" xfId="0" applyNumberFormat="1" applyFont="1" applyBorder="1" applyAlignment="1">
      <alignment horizontal="right" vertical="center" wrapText="1"/>
    </xf>
    <xf numFmtId="164" fontId="11" fillId="0" borderId="12" xfId="0" applyNumberFormat="1" applyFont="1" applyBorder="1" applyAlignment="1">
      <alignment horizontal="right" vertical="center" wrapText="1"/>
    </xf>
    <xf numFmtId="0" fontId="20" fillId="0" borderId="7" xfId="0" applyFont="1" applyBorder="1" applyAlignment="1">
      <alignment vertical="top" wrapText="1"/>
    </xf>
    <xf numFmtId="0" fontId="20" fillId="0" borderId="8" xfId="0" applyFont="1" applyBorder="1" applyAlignment="1">
      <alignment vertical="top" wrapText="1"/>
    </xf>
    <xf numFmtId="6" fontId="20" fillId="0" borderId="7" xfId="0" applyNumberFormat="1" applyFont="1" applyBorder="1" applyAlignment="1">
      <alignment horizontal="center" vertical="center" wrapText="1"/>
    </xf>
    <xf numFmtId="8" fontId="20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42" fillId="0" borderId="3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6" fontId="20" fillId="0" borderId="12" xfId="0" applyNumberFormat="1" applyFont="1" applyBorder="1" applyAlignment="1">
      <alignment horizontal="center" vertical="center" wrapText="1"/>
    </xf>
    <xf numFmtId="6" fontId="20" fillId="0" borderId="0" xfId="0" applyNumberFormat="1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top" wrapText="1"/>
    </xf>
    <xf numFmtId="0" fontId="20" fillId="3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8" fontId="12" fillId="0" borderId="7" xfId="0" applyNumberFormat="1" applyFont="1" applyBorder="1" applyAlignment="1">
      <alignment horizontal="center" vertical="center" wrapText="1"/>
    </xf>
    <xf numFmtId="8" fontId="12" fillId="0" borderId="3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right" vertical="top" wrapText="1"/>
    </xf>
    <xf numFmtId="0" fontId="8" fillId="0" borderId="0" xfId="0" applyFont="1"/>
    <xf numFmtId="49" fontId="3" fillId="0" borderId="0" xfId="0" applyNumberFormat="1" applyFont="1" applyAlignment="1">
      <alignment vertical="center" wrapText="1"/>
    </xf>
    <xf numFmtId="49" fontId="11" fillId="0" borderId="12" xfId="0" applyNumberFormat="1" applyFont="1" applyBorder="1" applyAlignment="1">
      <alignment horizontal="right" vertical="center" wrapText="1"/>
    </xf>
    <xf numFmtId="49" fontId="29" fillId="0" borderId="7" xfId="0" applyNumberFormat="1" applyFont="1" applyBorder="1" applyAlignment="1">
      <alignment horizontal="right" vertical="top" wrapText="1"/>
    </xf>
    <xf numFmtId="49" fontId="29" fillId="0" borderId="12" xfId="0" applyNumberFormat="1" applyFont="1" applyBorder="1" applyAlignment="1">
      <alignment horizontal="right" vertical="center" wrapText="1"/>
    </xf>
    <xf numFmtId="49" fontId="29" fillId="0" borderId="3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right" vertical="center" wrapText="1"/>
    </xf>
    <xf numFmtId="49" fontId="10" fillId="0" borderId="4" xfId="0" applyNumberFormat="1" applyFont="1" applyBorder="1" applyAlignment="1">
      <alignment horizontal="left" vertical="top" wrapText="1"/>
    </xf>
    <xf numFmtId="0" fontId="29" fillId="0" borderId="8" xfId="0" applyFont="1" applyBorder="1" applyAlignment="1">
      <alignment horizontal="right" vertical="top"/>
    </xf>
    <xf numFmtId="49" fontId="11" fillId="0" borderId="8" xfId="0" applyNumberFormat="1" applyFont="1" applyBorder="1" applyAlignment="1">
      <alignment vertical="top" wrapText="1"/>
    </xf>
    <xf numFmtId="49" fontId="11" fillId="0" borderId="8" xfId="0" applyNumberFormat="1" applyFont="1" applyBorder="1" applyAlignment="1">
      <alignment horizontal="right" vertical="center" wrapText="1"/>
    </xf>
    <xf numFmtId="49" fontId="11" fillId="0" borderId="3" xfId="0" applyNumberFormat="1" applyFont="1" applyBorder="1" applyAlignment="1">
      <alignment horizontal="left" wrapText="1"/>
    </xf>
    <xf numFmtId="49" fontId="10" fillId="0" borderId="10" xfId="0" applyNumberFormat="1" applyFont="1" applyBorder="1" applyAlignment="1">
      <alignment horizontal="right" wrapText="1"/>
    </xf>
    <xf numFmtId="49" fontId="10" fillId="0" borderId="4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right" wrapText="1"/>
    </xf>
    <xf numFmtId="49" fontId="10" fillId="0" borderId="11" xfId="0" applyNumberFormat="1" applyFont="1" applyBorder="1" applyAlignment="1">
      <alignment horizontal="right" wrapText="1"/>
    </xf>
    <xf numFmtId="49" fontId="10" fillId="0" borderId="7" xfId="0" applyNumberFormat="1" applyFont="1" applyBorder="1" applyAlignment="1">
      <alignment horizontal="right" wrapText="1"/>
    </xf>
    <xf numFmtId="49" fontId="10" fillId="0" borderId="3" xfId="0" applyNumberFormat="1" applyFont="1" applyBorder="1" applyAlignment="1">
      <alignment horizontal="left" wrapText="1"/>
    </xf>
    <xf numFmtId="49" fontId="10" fillId="0" borderId="5" xfId="0" applyNumberFormat="1" applyFont="1" applyBorder="1" applyAlignment="1">
      <alignment horizontal="right" wrapText="1"/>
    </xf>
    <xf numFmtId="49" fontId="10" fillId="0" borderId="2" xfId="0" applyNumberFormat="1" applyFont="1" applyBorder="1" applyAlignment="1">
      <alignment horizontal="right" wrapText="1"/>
    </xf>
    <xf numFmtId="49" fontId="10" fillId="0" borderId="4" xfId="0" applyNumberFormat="1" applyFont="1" applyBorder="1" applyAlignment="1">
      <alignment horizontal="left" wrapText="1"/>
    </xf>
    <xf numFmtId="49" fontId="10" fillId="0" borderId="14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horizontal="right" vertical="center" wrapText="1"/>
    </xf>
    <xf numFmtId="49" fontId="10" fillId="0" borderId="2" xfId="0" applyNumberFormat="1" applyFont="1" applyBorder="1" applyAlignment="1">
      <alignment horizontal="right" vertical="center" wrapText="1"/>
    </xf>
    <xf numFmtId="49" fontId="11" fillId="0" borderId="15" xfId="0" applyNumberFormat="1" applyFont="1" applyBorder="1" applyAlignment="1">
      <alignment horizontal="right" vertical="center" wrapText="1"/>
    </xf>
    <xf numFmtId="49" fontId="11" fillId="0" borderId="13" xfId="0" applyNumberFormat="1" applyFont="1" applyBorder="1" applyAlignment="1">
      <alignment horizontal="right" vertical="center" wrapText="1"/>
    </xf>
    <xf numFmtId="49" fontId="11" fillId="0" borderId="14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49" fontId="13" fillId="2" borderId="0" xfId="0" applyNumberFormat="1" applyFont="1" applyFill="1" applyAlignment="1" applyProtection="1">
      <alignment horizontal="right" vertical="center" wrapText="1"/>
      <protection locked="0"/>
    </xf>
    <xf numFmtId="49" fontId="10" fillId="0" borderId="14" xfId="0" applyNumberFormat="1" applyFont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left" vertical="top" wrapText="1"/>
    </xf>
    <xf numFmtId="49" fontId="10" fillId="0" borderId="15" xfId="0" applyNumberFormat="1" applyFont="1" applyBorder="1" applyAlignment="1">
      <alignment horizontal="right" vertical="center" wrapText="1"/>
    </xf>
    <xf numFmtId="49" fontId="10" fillId="0" borderId="13" xfId="0" applyNumberFormat="1" applyFont="1" applyBorder="1" applyAlignment="1">
      <alignment horizontal="right" vertical="center" wrapText="1"/>
    </xf>
    <xf numFmtId="6" fontId="20" fillId="0" borderId="3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27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8" fontId="12" fillId="0" borderId="5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top"/>
    </xf>
    <xf numFmtId="8" fontId="12" fillId="0" borderId="12" xfId="0" applyNumberFormat="1" applyFont="1" applyBorder="1" applyAlignment="1">
      <alignment horizontal="center" vertical="center"/>
    </xf>
    <xf numFmtId="8" fontId="12" fillId="0" borderId="13" xfId="0" applyNumberFormat="1" applyFont="1" applyBorder="1" applyAlignment="1">
      <alignment horizontal="center" vertical="center"/>
    </xf>
    <xf numFmtId="8" fontId="12" fillId="0" borderId="12" xfId="0" applyNumberFormat="1" applyFont="1" applyBorder="1" applyAlignment="1">
      <alignment horizontal="center" vertical="center" wrapText="1"/>
    </xf>
    <xf numFmtId="8" fontId="20" fillId="0" borderId="12" xfId="0" applyNumberFormat="1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8" fontId="20" fillId="0" borderId="3" xfId="0" applyNumberFormat="1" applyFont="1" applyBorder="1" applyAlignment="1">
      <alignment vertical="center" wrapText="1"/>
    </xf>
    <xf numFmtId="8" fontId="12" fillId="0" borderId="3" xfId="0" applyNumberFormat="1" applyFont="1" applyBorder="1" applyAlignment="1">
      <alignment vertical="center" wrapText="1"/>
    </xf>
    <xf numFmtId="164" fontId="12" fillId="0" borderId="3" xfId="0" applyNumberFormat="1" applyFont="1" applyBorder="1" applyAlignment="1">
      <alignment vertical="center"/>
    </xf>
    <xf numFmtId="0" fontId="17" fillId="0" borderId="0" xfId="0" applyFont="1"/>
    <xf numFmtId="0" fontId="17" fillId="0" borderId="12" xfId="0" applyFont="1" applyBorder="1"/>
    <xf numFmtId="0" fontId="17" fillId="0" borderId="0" xfId="0" applyFont="1" applyAlignment="1">
      <alignment horizontal="left" vertical="top" wrapText="1"/>
    </xf>
    <xf numFmtId="49" fontId="10" fillId="0" borderId="10" xfId="0" applyNumberFormat="1" applyFont="1" applyBorder="1" applyAlignment="1">
      <alignment horizontal="right" vertical="top" wrapText="1"/>
    </xf>
    <xf numFmtId="49" fontId="10" fillId="0" borderId="6" xfId="0" applyNumberFormat="1" applyFont="1" applyBorder="1" applyAlignment="1">
      <alignment horizontal="right" vertical="top" wrapText="1"/>
    </xf>
    <xf numFmtId="49" fontId="10" fillId="0" borderId="11" xfId="0" applyNumberFormat="1" applyFont="1" applyBorder="1" applyAlignment="1">
      <alignment horizontal="right" vertical="top" wrapText="1"/>
    </xf>
    <xf numFmtId="0" fontId="29" fillId="0" borderId="15" xfId="0" applyFont="1" applyBorder="1" applyAlignment="1">
      <alignment horizontal="right" vertical="center" wrapText="1"/>
    </xf>
    <xf numFmtId="0" fontId="29" fillId="0" borderId="13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top"/>
    </xf>
    <xf numFmtId="0" fontId="37" fillId="0" borderId="1" xfId="0" applyFont="1" applyBorder="1" applyAlignment="1">
      <alignment horizontal="left" vertical="top" wrapText="1"/>
    </xf>
    <xf numFmtId="0" fontId="16" fillId="0" borderId="15" xfId="0" applyFont="1" applyBorder="1" applyAlignment="1">
      <alignment vertical="top"/>
    </xf>
    <xf numFmtId="0" fontId="37" fillId="0" borderId="15" xfId="0" applyFont="1" applyBorder="1" applyAlignment="1">
      <alignment horizontal="left" vertical="top" wrapText="1"/>
    </xf>
    <xf numFmtId="49" fontId="14" fillId="0" borderId="15" xfId="0" applyNumberFormat="1" applyFont="1" applyBorder="1" applyAlignment="1">
      <alignment vertical="center"/>
    </xf>
    <xf numFmtId="49" fontId="14" fillId="0" borderId="13" xfId="0" applyNumberFormat="1" applyFont="1" applyBorder="1" applyAlignment="1">
      <alignment vertical="center"/>
    </xf>
    <xf numFmtId="49" fontId="14" fillId="0" borderId="14" xfId="0" applyNumberFormat="1" applyFont="1" applyBorder="1" applyAlignment="1">
      <alignment vertical="center"/>
    </xf>
    <xf numFmtId="0" fontId="9" fillId="0" borderId="15" xfId="0" applyFont="1" applyBorder="1" applyAlignment="1">
      <alignment horizontal="right" vertical="top"/>
    </xf>
    <xf numFmtId="0" fontId="9" fillId="0" borderId="13" xfId="0" applyFont="1" applyBorder="1" applyAlignment="1">
      <alignment horizontal="right" vertical="top"/>
    </xf>
    <xf numFmtId="0" fontId="9" fillId="0" borderId="14" xfId="0" applyFont="1" applyBorder="1" applyAlignment="1">
      <alignment horizontal="right" vertical="top"/>
    </xf>
    <xf numFmtId="0" fontId="5" fillId="0" borderId="12" xfId="0" applyFont="1" applyBorder="1" applyAlignment="1">
      <alignment horizontal="center" wrapText="1"/>
    </xf>
    <xf numFmtId="6" fontId="5" fillId="0" borderId="12" xfId="0" applyNumberFormat="1" applyFont="1" applyBorder="1" applyAlignment="1">
      <alignment horizontal="center" wrapText="1"/>
    </xf>
    <xf numFmtId="0" fontId="12" fillId="0" borderId="12" xfId="0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18" fillId="0" borderId="0" xfId="0" applyFont="1"/>
    <xf numFmtId="6" fontId="20" fillId="3" borderId="3" xfId="0" applyNumberFormat="1" applyFont="1" applyFill="1" applyBorder="1" applyAlignment="1">
      <alignment horizontal="center" vertical="center" wrapText="1"/>
    </xf>
    <xf numFmtId="6" fontId="20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vertical="top" wrapText="1"/>
      <protection locked="0"/>
    </xf>
    <xf numFmtId="0" fontId="12" fillId="0" borderId="11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6" fontId="20" fillId="0" borderId="8" xfId="0" applyNumberFormat="1" applyFont="1" applyBorder="1" applyAlignment="1" applyProtection="1">
      <alignment horizontal="center" vertical="center" wrapText="1"/>
      <protection locked="0"/>
    </xf>
    <xf numFmtId="6" fontId="20" fillId="3" borderId="8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65" fontId="17" fillId="0" borderId="0" xfId="1" applyNumberFormat="1" applyFont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165" fontId="17" fillId="0" borderId="0" xfId="1" applyNumberFormat="1" applyFont="1" applyBorder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20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46" fillId="0" borderId="0" xfId="0" applyFont="1"/>
    <xf numFmtId="165" fontId="31" fillId="0" borderId="0" xfId="1" applyNumberFormat="1" applyFont="1" applyBorder="1"/>
    <xf numFmtId="0" fontId="31" fillId="0" borderId="0" xfId="0" applyFont="1" applyAlignment="1">
      <alignment vertical="center"/>
    </xf>
    <xf numFmtId="0" fontId="18" fillId="0" borderId="16" xfId="0" applyFont="1" applyBorder="1" applyAlignment="1">
      <alignment horizontal="left" vertical="center" wrapText="1"/>
    </xf>
    <xf numFmtId="0" fontId="9" fillId="0" borderId="0" xfId="0" applyFont="1"/>
    <xf numFmtId="165" fontId="18" fillId="0" borderId="0" xfId="1" applyNumberFormat="1" applyFont="1" applyBorder="1"/>
    <xf numFmtId="165" fontId="31" fillId="0" borderId="0" xfId="1" applyNumberFormat="1" applyFont="1" applyBorder="1" applyAlignment="1"/>
    <xf numFmtId="165" fontId="17" fillId="0" borderId="0" xfId="1" applyNumberFormat="1" applyFont="1" applyBorder="1" applyAlignment="1"/>
    <xf numFmtId="0" fontId="23" fillId="0" borderId="16" xfId="0" applyFont="1" applyBorder="1" applyAlignment="1">
      <alignment vertical="top" wrapText="1"/>
    </xf>
    <xf numFmtId="0" fontId="23" fillId="0" borderId="16" xfId="0" applyFont="1" applyBorder="1" applyAlignment="1">
      <alignment horizontal="left" vertical="top" wrapText="1"/>
    </xf>
    <xf numFmtId="165" fontId="18" fillId="0" borderId="0" xfId="1" applyNumberFormat="1" applyFont="1" applyFill="1" applyBorder="1" applyAlignment="1">
      <alignment vertical="center"/>
    </xf>
    <xf numFmtId="165" fontId="17" fillId="0" borderId="0" xfId="1" applyNumberFormat="1" applyFont="1" applyAlignment="1"/>
    <xf numFmtId="0" fontId="17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165" fontId="17" fillId="0" borderId="16" xfId="1" applyNumberFormat="1" applyFont="1" applyFill="1" applyBorder="1" applyAlignment="1">
      <alignment vertical="center"/>
    </xf>
    <xf numFmtId="165" fontId="17" fillId="0" borderId="0" xfId="1" applyNumberFormat="1" applyFont="1" applyFill="1"/>
    <xf numFmtId="165" fontId="17" fillId="0" borderId="16" xfId="1" applyNumberFormat="1" applyFont="1" applyFill="1" applyBorder="1" applyAlignment="1">
      <alignment horizontal="right" vertical="center"/>
    </xf>
    <xf numFmtId="165" fontId="17" fillId="0" borderId="0" xfId="1" applyNumberFormat="1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165" fontId="17" fillId="3" borderId="0" xfId="1" applyNumberFormat="1" applyFont="1" applyFill="1" applyBorder="1" applyAlignment="1">
      <alignment horizontal="right"/>
    </xf>
    <xf numFmtId="165" fontId="17" fillId="0" borderId="0" xfId="1" applyNumberFormat="1" applyFont="1" applyBorder="1" applyAlignment="1">
      <alignment horizontal="right"/>
    </xf>
    <xf numFmtId="0" fontId="53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65" fontId="32" fillId="0" borderId="0" xfId="1" applyNumberFormat="1" applyFont="1"/>
    <xf numFmtId="165" fontId="32" fillId="0" borderId="0" xfId="1" applyNumberFormat="1" applyFont="1" applyBorder="1" applyAlignment="1">
      <alignment horizontal="center" vertical="center"/>
    </xf>
    <xf numFmtId="165" fontId="32" fillId="0" borderId="0" xfId="1" applyNumberFormat="1" applyFont="1" applyBorder="1"/>
    <xf numFmtId="165" fontId="49" fillId="0" borderId="0" xfId="1" applyNumberFormat="1" applyFont="1" applyBorder="1" applyAlignment="1"/>
    <xf numFmtId="0" fontId="53" fillId="0" borderId="0" xfId="0" applyFont="1" applyAlignment="1">
      <alignment horizontal="center" vertical="center" wrapText="1"/>
    </xf>
    <xf numFmtId="0" fontId="53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54" fillId="0" borderId="0" xfId="0" applyFont="1" applyAlignment="1">
      <alignment vertical="center" wrapText="1"/>
    </xf>
    <xf numFmtId="165" fontId="17" fillId="0" borderId="0" xfId="1" applyNumberFormat="1" applyFont="1" applyAlignment="1">
      <alignment wrapText="1"/>
    </xf>
    <xf numFmtId="0" fontId="56" fillId="0" borderId="0" xfId="0" applyFont="1" applyAlignment="1">
      <alignment horizontal="center" vertical="center"/>
    </xf>
    <xf numFmtId="0" fontId="17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 vertical="center" wrapText="1" indent="7"/>
    </xf>
    <xf numFmtId="0" fontId="2" fillId="0" borderId="0" xfId="0" applyFont="1" applyAlignment="1">
      <alignment horizontal="left" vertical="center" wrapText="1" indent="7"/>
    </xf>
    <xf numFmtId="0" fontId="56" fillId="0" borderId="0" xfId="0" applyFont="1" applyAlignment="1">
      <alignment horizontal="left" vertical="center" indent="7"/>
    </xf>
    <xf numFmtId="0" fontId="2" fillId="0" borderId="0" xfId="0" applyFont="1" applyAlignment="1">
      <alignment horizontal="left" vertical="center" indent="7"/>
    </xf>
    <xf numFmtId="0" fontId="56" fillId="0" borderId="0" xfId="0" applyFont="1" applyAlignment="1">
      <alignment horizontal="left" vertical="center" indent="15"/>
    </xf>
    <xf numFmtId="165" fontId="20" fillId="0" borderId="16" xfId="1" applyNumberFormat="1" applyFont="1" applyBorder="1"/>
    <xf numFmtId="165" fontId="20" fillId="0" borderId="16" xfId="1" applyNumberFormat="1" applyFont="1" applyBorder="1" applyAlignment="1">
      <alignment horizontal="right" vertical="center"/>
    </xf>
    <xf numFmtId="0" fontId="39" fillId="2" borderId="7" xfId="0" applyFont="1" applyFill="1" applyBorder="1" applyAlignment="1">
      <alignment horizontal="left"/>
    </xf>
    <xf numFmtId="0" fontId="39" fillId="2" borderId="8" xfId="0" applyFont="1" applyFill="1" applyBorder="1" applyAlignment="1">
      <alignment horizontal="left"/>
    </xf>
    <xf numFmtId="0" fontId="39" fillId="2" borderId="3" xfId="0" applyFont="1" applyFill="1" applyBorder="1" applyAlignment="1">
      <alignment horizontal="left"/>
    </xf>
    <xf numFmtId="49" fontId="11" fillId="0" borderId="12" xfId="0" applyNumberFormat="1" applyFont="1" applyBorder="1" applyAlignment="1">
      <alignment horizontal="left" vertical="top" wrapText="1"/>
    </xf>
    <xf numFmtId="49" fontId="11" fillId="0" borderId="12" xfId="0" applyNumberFormat="1" applyFont="1" applyBorder="1" applyAlignment="1">
      <alignment horizontal="right" vertical="top" wrapText="1"/>
    </xf>
    <xf numFmtId="49" fontId="11" fillId="3" borderId="4" xfId="0" applyNumberFormat="1" applyFont="1" applyFill="1" applyBorder="1" applyAlignment="1">
      <alignment horizontal="left"/>
    </xf>
    <xf numFmtId="49" fontId="11" fillId="3" borderId="14" xfId="0" applyNumberFormat="1" applyFont="1" applyFill="1" applyBorder="1" applyAlignment="1">
      <alignment vertical="center"/>
    </xf>
    <xf numFmtId="49" fontId="11" fillId="3" borderId="5" xfId="0" applyNumberFormat="1" applyFont="1" applyFill="1" applyBorder="1" applyAlignment="1">
      <alignment horizontal="right" vertical="center" wrapText="1"/>
    </xf>
    <xf numFmtId="49" fontId="11" fillId="3" borderId="2" xfId="0" applyNumberFormat="1" applyFont="1" applyFill="1" applyBorder="1" applyAlignment="1">
      <alignment horizontal="right" vertical="center" wrapText="1"/>
    </xf>
    <xf numFmtId="49" fontId="29" fillId="0" borderId="3" xfId="0" applyNumberFormat="1" applyFont="1" applyBorder="1" applyAlignment="1">
      <alignment horizontal="left" wrapText="1"/>
    </xf>
    <xf numFmtId="49" fontId="59" fillId="0" borderId="0" xfId="0" applyNumberFormat="1" applyFont="1" applyAlignment="1">
      <alignment vertical="center" wrapText="1"/>
    </xf>
    <xf numFmtId="49" fontId="11" fillId="0" borderId="4" xfId="0" applyNumberFormat="1" applyFont="1" applyBorder="1" applyAlignment="1">
      <alignment horizontal="left" vertical="top" wrapText="1"/>
    </xf>
    <xf numFmtId="49" fontId="11" fillId="0" borderId="5" xfId="0" applyNumberFormat="1" applyFont="1" applyBorder="1" applyAlignment="1">
      <alignment horizontal="left" vertical="top" wrapText="1"/>
    </xf>
    <xf numFmtId="49" fontId="60" fillId="0" borderId="12" xfId="0" applyNumberFormat="1" applyFont="1" applyBorder="1" applyAlignment="1">
      <alignment horizontal="right" vertical="center" wrapText="1"/>
    </xf>
    <xf numFmtId="49" fontId="61" fillId="0" borderId="5" xfId="0" applyNumberFormat="1" applyFont="1" applyBorder="1" applyAlignment="1">
      <alignment horizontal="right" vertical="center" wrapText="1"/>
    </xf>
    <xf numFmtId="0" fontId="62" fillId="0" borderId="3" xfId="0" applyFont="1" applyBorder="1" applyAlignment="1">
      <alignment vertical="top" wrapText="1"/>
    </xf>
    <xf numFmtId="0" fontId="62" fillId="0" borderId="12" xfId="0" applyFont="1" applyBorder="1" applyAlignment="1">
      <alignment horizontal="right" vertical="center" wrapText="1"/>
    </xf>
    <xf numFmtId="8" fontId="62" fillId="0" borderId="3" xfId="0" applyNumberFormat="1" applyFont="1" applyBorder="1" applyAlignment="1">
      <alignment horizontal="right" vertical="center" wrapText="1"/>
    </xf>
    <xf numFmtId="0" fontId="62" fillId="0" borderId="4" xfId="0" applyFont="1" applyBorder="1" applyAlignment="1">
      <alignment vertical="top" wrapText="1"/>
    </xf>
    <xf numFmtId="0" fontId="62" fillId="0" borderId="14" xfId="0" applyFont="1" applyBorder="1" applyAlignment="1">
      <alignment horizontal="right" vertical="center"/>
    </xf>
    <xf numFmtId="0" fontId="62" fillId="0" borderId="14" xfId="0" applyFont="1" applyBorder="1" applyAlignment="1">
      <alignment vertical="center" wrapText="1"/>
    </xf>
    <xf numFmtId="0" fontId="62" fillId="0" borderId="5" xfId="0" applyFont="1" applyBorder="1" applyAlignment="1">
      <alignment horizontal="right" vertical="center" wrapText="1"/>
    </xf>
    <xf numFmtId="0" fontId="62" fillId="0" borderId="15" xfId="0" applyFont="1" applyBorder="1" applyAlignment="1">
      <alignment horizontal="right" vertical="center"/>
    </xf>
    <xf numFmtId="8" fontId="62" fillId="0" borderId="15" xfId="0" applyNumberFormat="1" applyFont="1" applyBorder="1" applyAlignment="1">
      <alignment horizontal="right" vertical="center" wrapText="1"/>
    </xf>
    <xf numFmtId="0" fontId="62" fillId="0" borderId="2" xfId="0" applyFont="1" applyBorder="1" applyAlignment="1">
      <alignment horizontal="right" vertical="center" wrapText="1"/>
    </xf>
    <xf numFmtId="0" fontId="62" fillId="0" borderId="13" xfId="0" applyFont="1" applyBorder="1" applyAlignment="1">
      <alignment horizontal="right" vertical="center"/>
    </xf>
    <xf numFmtId="8" fontId="62" fillId="0" borderId="13" xfId="0" applyNumberFormat="1" applyFont="1" applyBorder="1" applyAlignment="1">
      <alignment horizontal="right" vertical="center" wrapText="1"/>
    </xf>
    <xf numFmtId="0" fontId="62" fillId="0" borderId="3" xfId="0" applyFont="1" applyBorder="1" applyAlignment="1">
      <alignment vertical="center" wrapText="1"/>
    </xf>
    <xf numFmtId="8" fontId="62" fillId="0" borderId="12" xfId="0" applyNumberFormat="1" applyFont="1" applyBorder="1" applyAlignment="1">
      <alignment horizontal="right" vertical="center" wrapText="1"/>
    </xf>
    <xf numFmtId="0" fontId="62" fillId="0" borderId="4" xfId="0" applyFont="1" applyBorder="1" applyAlignment="1">
      <alignment vertical="center" wrapText="1"/>
    </xf>
    <xf numFmtId="10" fontId="11" fillId="0" borderId="15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 wrapText="1"/>
    </xf>
    <xf numFmtId="10" fontId="11" fillId="0" borderId="13" xfId="0" applyNumberFormat="1" applyFont="1" applyBorder="1" applyAlignment="1">
      <alignment horizontal="right" vertical="center" wrapText="1"/>
    </xf>
    <xf numFmtId="0" fontId="29" fillId="3" borderId="12" xfId="0" applyFont="1" applyFill="1" applyBorder="1" applyAlignment="1">
      <alignment horizontal="right" vertical="center" wrapText="1"/>
    </xf>
    <xf numFmtId="0" fontId="29" fillId="0" borderId="3" xfId="0" applyFont="1" applyBorder="1" applyAlignment="1">
      <alignment vertical="center" wrapText="1"/>
    </xf>
    <xf numFmtId="10" fontId="29" fillId="0" borderId="14" xfId="0" applyNumberFormat="1" applyFont="1" applyBorder="1" applyAlignment="1">
      <alignment horizontal="right" vertical="center" wrapText="1"/>
    </xf>
    <xf numFmtId="10" fontId="62" fillId="0" borderId="14" xfId="0" applyNumberFormat="1" applyFont="1" applyBorder="1" applyAlignment="1">
      <alignment horizontal="right" vertical="center" wrapText="1"/>
    </xf>
    <xf numFmtId="0" fontId="62" fillId="0" borderId="13" xfId="0" applyFont="1" applyBorder="1" applyAlignment="1">
      <alignment horizontal="right" vertical="center" wrapText="1"/>
    </xf>
    <xf numFmtId="8" fontId="62" fillId="0" borderId="12" xfId="0" applyNumberFormat="1" applyFont="1" applyBorder="1" applyAlignment="1">
      <alignment horizontal="right" vertical="center"/>
    </xf>
    <xf numFmtId="10" fontId="62" fillId="0" borderId="12" xfId="0" applyNumberFormat="1" applyFont="1" applyBorder="1" applyAlignment="1">
      <alignment horizontal="right" vertical="center"/>
    </xf>
    <xf numFmtId="49" fontId="11" fillId="3" borderId="5" xfId="0" applyNumberFormat="1" applyFont="1" applyFill="1" applyBorder="1" applyAlignment="1">
      <alignment horizontal="right" vertical="top" wrapText="1"/>
    </xf>
    <xf numFmtId="0" fontId="56" fillId="0" borderId="0" xfId="0" applyFont="1" applyAlignment="1">
      <alignment vertical="center"/>
    </xf>
    <xf numFmtId="0" fontId="63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horizontal="center" vertical="center" wrapText="1"/>
    </xf>
    <xf numFmtId="49" fontId="15" fillId="2" borderId="0" xfId="0" applyNumberFormat="1" applyFont="1" applyFill="1" applyAlignment="1">
      <alignment horizontal="center" wrapText="1"/>
    </xf>
    <xf numFmtId="49" fontId="29" fillId="0" borderId="14" xfId="0" applyNumberFormat="1" applyFont="1" applyBorder="1" applyAlignment="1">
      <alignment vertical="center" wrapText="1"/>
    </xf>
    <xf numFmtId="49" fontId="29" fillId="0" borderId="15" xfId="0" applyNumberFormat="1" applyFont="1" applyBorder="1" applyAlignment="1">
      <alignment horizontal="right" vertical="center" wrapText="1"/>
    </xf>
    <xf numFmtId="49" fontId="29" fillId="0" borderId="13" xfId="0" applyNumberFormat="1" applyFont="1" applyBorder="1" applyAlignment="1">
      <alignment horizontal="right" vertical="center" wrapText="1"/>
    </xf>
    <xf numFmtId="49" fontId="29" fillId="0" borderId="3" xfId="0" applyNumberFormat="1" applyFont="1" applyBorder="1" applyAlignment="1">
      <alignment vertical="top" wrapText="1"/>
    </xf>
    <xf numFmtId="49" fontId="29" fillId="0" borderId="3" xfId="0" applyNumberFormat="1" applyFont="1" applyBorder="1" applyAlignment="1">
      <alignment wrapText="1"/>
    </xf>
    <xf numFmtId="49" fontId="29" fillId="0" borderId="4" xfId="0" applyNumberFormat="1" applyFont="1" applyBorder="1" applyAlignment="1">
      <alignment wrapText="1"/>
    </xf>
    <xf numFmtId="49" fontId="29" fillId="0" borderId="1" xfId="0" applyNumberFormat="1" applyFont="1" applyBorder="1" applyAlignment="1">
      <alignment wrapText="1"/>
    </xf>
    <xf numFmtId="49" fontId="29" fillId="0" borderId="8" xfId="0" applyNumberFormat="1" applyFont="1" applyBorder="1" applyAlignment="1">
      <alignment wrapText="1"/>
    </xf>
    <xf numFmtId="49" fontId="11" fillId="0" borderId="13" xfId="0" applyNumberFormat="1" applyFont="1" applyBorder="1" applyAlignment="1">
      <alignment horizontal="right" vertical="center"/>
    </xf>
    <xf numFmtId="49" fontId="11" fillId="3" borderId="3" xfId="0" applyNumberFormat="1" applyFont="1" applyFill="1" applyBorder="1" applyAlignment="1">
      <alignment vertical="top" wrapText="1"/>
    </xf>
    <xf numFmtId="49" fontId="11" fillId="3" borderId="12" xfId="0" applyNumberFormat="1" applyFont="1" applyFill="1" applyBorder="1" applyAlignment="1">
      <alignment horizontal="right" vertical="center" wrapText="1"/>
    </xf>
    <xf numFmtId="49" fontId="29" fillId="3" borderId="5" xfId="0" applyNumberFormat="1" applyFont="1" applyFill="1" applyBorder="1" applyAlignment="1">
      <alignment horizontal="left" vertical="top" wrapText="1"/>
    </xf>
    <xf numFmtId="49" fontId="16" fillId="3" borderId="15" xfId="0" applyNumberFormat="1" applyFont="1" applyFill="1" applyBorder="1" applyAlignment="1">
      <alignment horizontal="left" wrapText="1"/>
    </xf>
    <xf numFmtId="49" fontId="29" fillId="3" borderId="2" xfId="0" applyNumberFormat="1" applyFont="1" applyFill="1" applyBorder="1" applyAlignment="1">
      <alignment horizontal="right" vertical="top" wrapText="1"/>
    </xf>
    <xf numFmtId="49" fontId="29" fillId="3" borderId="13" xfId="0" applyNumberFormat="1" applyFont="1" applyFill="1" applyBorder="1" applyAlignment="1">
      <alignment horizontal="right" vertical="center" wrapText="1"/>
    </xf>
    <xf numFmtId="49" fontId="29" fillId="3" borderId="3" xfId="0" applyNumberFormat="1" applyFont="1" applyFill="1" applyBorder="1" applyAlignment="1">
      <alignment horizontal="left" vertical="top" wrapText="1"/>
    </xf>
    <xf numFmtId="49" fontId="29" fillId="3" borderId="12" xfId="0" applyNumberFormat="1" applyFont="1" applyFill="1" applyBorder="1" applyAlignment="1">
      <alignment horizontal="right" vertical="center" wrapText="1"/>
    </xf>
    <xf numFmtId="49" fontId="29" fillId="3" borderId="4" xfId="0" applyNumberFormat="1" applyFont="1" applyFill="1" applyBorder="1" applyAlignment="1">
      <alignment vertical="top" wrapText="1"/>
    </xf>
    <xf numFmtId="49" fontId="29" fillId="3" borderId="14" xfId="0" applyNumberFormat="1" applyFont="1" applyFill="1" applyBorder="1" applyAlignment="1">
      <alignment horizontal="right" vertical="center" wrapText="1"/>
    </xf>
    <xf numFmtId="49" fontId="11" fillId="3" borderId="4" xfId="0" applyNumberFormat="1" applyFont="1" applyFill="1" applyBorder="1" applyAlignment="1">
      <alignment vertical="top" wrapText="1"/>
    </xf>
    <xf numFmtId="49" fontId="29" fillId="3" borderId="3" xfId="0" applyNumberFormat="1" applyFont="1" applyFill="1" applyBorder="1" applyAlignment="1">
      <alignment vertical="top" wrapText="1"/>
    </xf>
    <xf numFmtId="49" fontId="11" fillId="3" borderId="3" xfId="0" applyNumberFormat="1" applyFont="1" applyFill="1" applyBorder="1" applyAlignment="1">
      <alignment horizontal="left" vertical="top" wrapText="1"/>
    </xf>
    <xf numFmtId="0" fontId="64" fillId="0" borderId="0" xfId="0" applyFont="1"/>
    <xf numFmtId="49" fontId="29" fillId="0" borderId="4" xfId="0" applyNumberFormat="1" applyFont="1" applyBorder="1" applyAlignment="1">
      <alignment vertical="top" wrapText="1"/>
    </xf>
    <xf numFmtId="49" fontId="29" fillId="0" borderId="14" xfId="0" applyNumberFormat="1" applyFont="1" applyBorder="1" applyAlignment="1">
      <alignment horizontal="right" vertical="center" wrapText="1"/>
    </xf>
    <xf numFmtId="49" fontId="29" fillId="0" borderId="14" xfId="0" applyNumberFormat="1" applyFont="1" applyBorder="1" applyAlignment="1">
      <alignment horizontal="right" vertical="center"/>
    </xf>
    <xf numFmtId="49" fontId="29" fillId="0" borderId="3" xfId="0" applyNumberFormat="1" applyFont="1" applyBorder="1" applyAlignment="1">
      <alignment horizontal="right" vertical="top" wrapText="1"/>
    </xf>
    <xf numFmtId="49" fontId="29" fillId="0" borderId="2" xfId="0" applyNumberFormat="1" applyFont="1" applyBorder="1" applyAlignment="1">
      <alignment horizontal="right" vertical="top" wrapText="1"/>
    </xf>
    <xf numFmtId="49" fontId="29" fillId="0" borderId="5" xfId="0" applyNumberFormat="1" applyFont="1" applyBorder="1" applyAlignment="1">
      <alignment horizontal="right" vertical="center" wrapText="1"/>
    </xf>
    <xf numFmtId="49" fontId="39" fillId="3" borderId="14" xfId="0" applyNumberFormat="1" applyFont="1" applyFill="1" applyBorder="1" applyAlignment="1">
      <alignment horizontal="left" wrapText="1"/>
    </xf>
    <xf numFmtId="49" fontId="39" fillId="3" borderId="15" xfId="0" applyNumberFormat="1" applyFont="1" applyFill="1" applyBorder="1" applyAlignment="1">
      <alignment horizontal="left" wrapText="1"/>
    </xf>
    <xf numFmtId="0" fontId="62" fillId="0" borderId="29" xfId="0" applyFont="1" applyBorder="1" applyAlignment="1">
      <alignment vertical="center" wrapText="1"/>
    </xf>
    <xf numFmtId="10" fontId="62" fillId="0" borderId="29" xfId="0" applyNumberFormat="1" applyFont="1" applyBorder="1" applyAlignment="1">
      <alignment horizontal="right" vertical="center" wrapText="1"/>
    </xf>
    <xf numFmtId="0" fontId="62" fillId="0" borderId="29" xfId="0" applyFont="1" applyBorder="1" applyAlignment="1">
      <alignment horizontal="right" vertical="center" wrapText="1"/>
    </xf>
    <xf numFmtId="10" fontId="29" fillId="0" borderId="29" xfId="0" applyNumberFormat="1" applyFont="1" applyBorder="1" applyAlignment="1">
      <alignment horizontal="right" vertical="center" wrapText="1"/>
    </xf>
    <xf numFmtId="49" fontId="16" fillId="5" borderId="0" xfId="0" applyNumberFormat="1" applyFont="1" applyFill="1" applyAlignment="1">
      <alignment wrapText="1"/>
    </xf>
    <xf numFmtId="49" fontId="16" fillId="5" borderId="5" xfId="0" applyNumberFormat="1" applyFont="1" applyFill="1" applyBorder="1" applyAlignment="1">
      <alignment wrapText="1"/>
    </xf>
    <xf numFmtId="49" fontId="29" fillId="0" borderId="5" xfId="0" applyNumberFormat="1" applyFont="1" applyBorder="1" applyAlignment="1">
      <alignment horizontal="right" vertical="top" wrapText="1"/>
    </xf>
    <xf numFmtId="49" fontId="29" fillId="0" borderId="0" xfId="0" applyNumberFormat="1" applyFont="1" applyAlignment="1">
      <alignment horizontal="right" vertical="center" wrapText="1"/>
    </xf>
    <xf numFmtId="49" fontId="29" fillId="0" borderId="9" xfId="0" applyNumberFormat="1" applyFont="1" applyBorder="1" applyAlignment="1">
      <alignment horizontal="right" vertical="center" wrapText="1"/>
    </xf>
    <xf numFmtId="49" fontId="29" fillId="0" borderId="2" xfId="0" applyNumberFormat="1" applyFont="1" applyBorder="1" applyAlignment="1">
      <alignment horizontal="right" vertical="center" wrapText="1"/>
    </xf>
    <xf numFmtId="49" fontId="29" fillId="0" borderId="12" xfId="0" applyNumberFormat="1" applyFont="1" applyBorder="1" applyAlignment="1">
      <alignment horizontal="right" vertical="center"/>
    </xf>
    <xf numFmtId="0" fontId="16" fillId="0" borderId="15" xfId="0" applyFont="1" applyBorder="1" applyAlignment="1">
      <alignment horizontal="center" wrapText="1"/>
    </xf>
    <xf numFmtId="0" fontId="16" fillId="5" borderId="1" xfId="0" applyFont="1" applyFill="1" applyBorder="1" applyAlignment="1">
      <alignment horizontal="left" wrapText="1"/>
    </xf>
    <xf numFmtId="0" fontId="16" fillId="5" borderId="4" xfId="0" applyFont="1" applyFill="1" applyBorder="1" applyAlignment="1">
      <alignment horizontal="left" wrapText="1"/>
    </xf>
    <xf numFmtId="0" fontId="29" fillId="0" borderId="15" xfId="0" applyFont="1" applyBorder="1"/>
    <xf numFmtId="0" fontId="29" fillId="0" borderId="2" xfId="0" applyFont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0" fontId="29" fillId="0" borderId="4" xfId="0" applyFont="1" applyBorder="1" applyAlignment="1">
      <alignment horizontal="left" vertical="top" wrapText="1"/>
    </xf>
    <xf numFmtId="0" fontId="29" fillId="0" borderId="1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49" fontId="11" fillId="3" borderId="15" xfId="0" applyNumberFormat="1" applyFont="1" applyFill="1" applyBorder="1" applyAlignment="1">
      <alignment horizontal="right" vertical="center" wrapText="1"/>
    </xf>
    <xf numFmtId="49" fontId="11" fillId="3" borderId="13" xfId="0" applyNumberFormat="1" applyFont="1" applyFill="1" applyBorder="1" applyAlignment="1">
      <alignment horizontal="right" vertical="center" wrapText="1"/>
    </xf>
    <xf numFmtId="165" fontId="17" fillId="3" borderId="0" xfId="1" applyNumberFormat="1" applyFont="1" applyFill="1" applyBorder="1"/>
    <xf numFmtId="165" fontId="17" fillId="0" borderId="0" xfId="1" applyNumberFormat="1" applyFont="1" applyBorder="1" applyAlignment="1">
      <alignment horizontal="right" vertical="center"/>
    </xf>
    <xf numFmtId="165" fontId="17" fillId="0" borderId="0" xfId="1" applyNumberFormat="1" applyFont="1" applyBorder="1" applyAlignment="1">
      <alignment vertical="center"/>
    </xf>
    <xf numFmtId="165" fontId="17" fillId="0" borderId="0" xfId="1" applyNumberFormat="1" applyFont="1" applyBorder="1" applyAlignment="1">
      <alignment horizontal="right" wrapText="1"/>
    </xf>
    <xf numFmtId="165" fontId="27" fillId="0" borderId="0" xfId="1" applyNumberFormat="1" applyFont="1" applyFill="1" applyBorder="1" applyAlignment="1">
      <alignment vertical="center"/>
    </xf>
    <xf numFmtId="165" fontId="27" fillId="0" borderId="0" xfId="1" applyNumberFormat="1" applyFont="1" applyBorder="1" applyAlignment="1">
      <alignment vertical="center"/>
    </xf>
    <xf numFmtId="165" fontId="27" fillId="0" borderId="0" xfId="1" applyNumberFormat="1" applyFont="1" applyBorder="1"/>
    <xf numFmtId="165" fontId="27" fillId="0" borderId="0" xfId="1" applyNumberFormat="1" applyFont="1" applyFill="1" applyBorder="1" applyAlignment="1">
      <alignment horizontal="right" vertical="center"/>
    </xf>
    <xf numFmtId="165" fontId="17" fillId="0" borderId="0" xfId="1" applyNumberFormat="1" applyFont="1" applyFill="1" applyBorder="1" applyAlignment="1">
      <alignment vertical="center"/>
    </xf>
    <xf numFmtId="165" fontId="27" fillId="0" borderId="0" xfId="1" applyNumberFormat="1" applyFont="1" applyBorder="1" applyAlignment="1">
      <alignment vertical="center" wrapText="1"/>
    </xf>
    <xf numFmtId="165" fontId="27" fillId="0" borderId="0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18" fillId="0" borderId="0" xfId="0" applyFont="1" applyAlignment="1">
      <alignment vertical="center" wrapText="1"/>
    </xf>
    <xf numFmtId="165" fontId="27" fillId="0" borderId="0" xfId="1" applyNumberFormat="1" applyFont="1" applyBorder="1" applyAlignment="1">
      <alignment horizontal="center"/>
    </xf>
    <xf numFmtId="49" fontId="11" fillId="0" borderId="1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vertical="center" wrapText="1"/>
    </xf>
    <xf numFmtId="44" fontId="20" fillId="0" borderId="16" xfId="1" applyFont="1" applyFill="1" applyBorder="1" applyAlignment="1">
      <alignment vertical="center"/>
    </xf>
    <xf numFmtId="165" fontId="20" fillId="0" borderId="16" xfId="1" applyNumberFormat="1" applyFont="1" applyFill="1" applyBorder="1" applyAlignment="1">
      <alignment vertical="center"/>
    </xf>
    <xf numFmtId="165" fontId="20" fillId="0" borderId="16" xfId="1" applyNumberFormat="1" applyFont="1" applyFill="1" applyBorder="1" applyAlignment="1">
      <alignment horizontal="center" vertical="center"/>
    </xf>
    <xf numFmtId="49" fontId="10" fillId="0" borderId="12" xfId="0" applyNumberFormat="1" applyFont="1" applyBorder="1" applyAlignment="1">
      <alignment horizontal="right" vertical="center"/>
    </xf>
    <xf numFmtId="49" fontId="11" fillId="3" borderId="4" xfId="0" applyNumberFormat="1" applyFont="1" applyFill="1" applyBorder="1" applyAlignment="1">
      <alignment horizontal="left" vertical="top"/>
    </xf>
    <xf numFmtId="0" fontId="20" fillId="0" borderId="0" xfId="0" applyFont="1" applyAlignment="1">
      <alignment vertical="center" wrapText="1"/>
    </xf>
    <xf numFmtId="49" fontId="10" fillId="4" borderId="10" xfId="0" applyNumberFormat="1" applyFont="1" applyFill="1" applyBorder="1" applyAlignment="1">
      <alignment horizontal="right" vertical="top" wrapText="1"/>
    </xf>
    <xf numFmtId="49" fontId="10" fillId="4" borderId="4" xfId="0" applyNumberFormat="1" applyFont="1" applyFill="1" applyBorder="1" applyAlignment="1">
      <alignment horizontal="left" vertical="top"/>
    </xf>
    <xf numFmtId="49" fontId="10" fillId="4" borderId="14" xfId="0" applyNumberFormat="1" applyFont="1" applyFill="1" applyBorder="1" applyAlignment="1">
      <alignment vertical="center"/>
    </xf>
    <xf numFmtId="49" fontId="10" fillId="4" borderId="6" xfId="0" applyNumberFormat="1" applyFont="1" applyFill="1" applyBorder="1" applyAlignment="1">
      <alignment horizontal="right" vertical="top" wrapText="1"/>
    </xf>
    <xf numFmtId="49" fontId="10" fillId="4" borderId="5" xfId="0" applyNumberFormat="1" applyFont="1" applyFill="1" applyBorder="1" applyAlignment="1">
      <alignment horizontal="right" vertical="center" wrapText="1"/>
    </xf>
    <xf numFmtId="49" fontId="11" fillId="4" borderId="15" xfId="0" applyNumberFormat="1" applyFont="1" applyFill="1" applyBorder="1" applyAlignment="1">
      <alignment horizontal="right" vertical="center" wrapText="1"/>
    </xf>
    <xf numFmtId="49" fontId="10" fillId="4" borderId="11" xfId="0" applyNumberFormat="1" applyFont="1" applyFill="1" applyBorder="1" applyAlignment="1">
      <alignment horizontal="right" vertical="top" wrapText="1"/>
    </xf>
    <xf numFmtId="49" fontId="10" fillId="4" borderId="2" xfId="0" applyNumberFormat="1" applyFont="1" applyFill="1" applyBorder="1" applyAlignment="1">
      <alignment horizontal="right" vertical="center" wrapText="1"/>
    </xf>
    <xf numFmtId="49" fontId="10" fillId="4" borderId="13" xfId="0" applyNumberFormat="1" applyFont="1" applyFill="1" applyBorder="1" applyAlignment="1">
      <alignment horizontal="right" vertical="center" wrapText="1"/>
    </xf>
    <xf numFmtId="49" fontId="11" fillId="4" borderId="13" xfId="0" applyNumberFormat="1" applyFont="1" applyFill="1" applyBorder="1" applyAlignment="1">
      <alignment horizontal="right" vertical="center" wrapText="1"/>
    </xf>
    <xf numFmtId="49" fontId="10" fillId="4" borderId="7" xfId="0" applyNumberFormat="1" applyFont="1" applyFill="1" applyBorder="1" applyAlignment="1">
      <alignment horizontal="right" vertical="top" wrapText="1"/>
    </xf>
    <xf numFmtId="49" fontId="10" fillId="4" borderId="3" xfId="0" applyNumberFormat="1" applyFont="1" applyFill="1" applyBorder="1" applyAlignment="1">
      <alignment horizontal="left" vertical="top" wrapText="1"/>
    </xf>
    <xf numFmtId="49" fontId="10" fillId="4" borderId="12" xfId="0" applyNumberFormat="1" applyFont="1" applyFill="1" applyBorder="1" applyAlignment="1">
      <alignment horizontal="right" vertical="center" wrapText="1"/>
    </xf>
    <xf numFmtId="49" fontId="11" fillId="4" borderId="12" xfId="0" applyNumberFormat="1" applyFont="1" applyFill="1" applyBorder="1" applyAlignment="1">
      <alignment horizontal="right" vertical="center" wrapText="1"/>
    </xf>
    <xf numFmtId="49" fontId="39" fillId="2" borderId="0" xfId="0" applyNumberFormat="1" applyFont="1" applyFill="1" applyAlignment="1">
      <alignment horizontal="left" wrapText="1"/>
    </xf>
    <xf numFmtId="49" fontId="16" fillId="0" borderId="0" xfId="0" applyNumberFormat="1" applyFont="1" applyAlignment="1">
      <alignment horizontal="center" wrapText="1"/>
    </xf>
    <xf numFmtId="49" fontId="11" fillId="3" borderId="4" xfId="0" applyNumberFormat="1" applyFont="1" applyFill="1" applyBorder="1" applyAlignment="1">
      <alignment horizontal="left" vertical="top" wrapText="1"/>
    </xf>
    <xf numFmtId="49" fontId="11" fillId="3" borderId="2" xfId="0" applyNumberFormat="1" applyFont="1" applyFill="1" applyBorder="1" applyAlignment="1">
      <alignment horizontal="right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right" vertical="center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right" wrapText="1"/>
    </xf>
    <xf numFmtId="49" fontId="11" fillId="3" borderId="12" xfId="0" applyNumberFormat="1" applyFont="1" applyFill="1" applyBorder="1" applyAlignment="1">
      <alignment horizontal="right" vertical="center"/>
    </xf>
    <xf numFmtId="49" fontId="29" fillId="0" borderId="4" xfId="0" applyNumberFormat="1" applyFont="1" applyBorder="1" applyAlignment="1">
      <alignment horizontal="left" vertical="top" wrapText="1"/>
    </xf>
    <xf numFmtId="49" fontId="29" fillId="0" borderId="14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right" vertical="center" wrapText="1"/>
    </xf>
    <xf numFmtId="49" fontId="11" fillId="0" borderId="15" xfId="0" applyNumberFormat="1" applyFont="1" applyBorder="1" applyAlignment="1">
      <alignment horizontal="right" wrapText="1"/>
    </xf>
    <xf numFmtId="0" fontId="11" fillId="0" borderId="0" xfId="0" applyFont="1"/>
    <xf numFmtId="165" fontId="20" fillId="0" borderId="16" xfId="1" applyNumberFormat="1" applyFont="1" applyFill="1" applyBorder="1" applyAlignment="1">
      <alignment horizontal="right" vertical="center"/>
    </xf>
    <xf numFmtId="165" fontId="20" fillId="0" borderId="0" xfId="1" applyNumberFormat="1" applyFont="1" applyBorder="1" applyAlignment="1">
      <alignment horizontal="center" vertical="center" wrapText="1"/>
    </xf>
    <xf numFmtId="165" fontId="20" fillId="0" borderId="0" xfId="1" applyNumberFormat="1" applyFont="1" applyBorder="1" applyAlignment="1">
      <alignment horizontal="center" vertical="center"/>
    </xf>
    <xf numFmtId="165" fontId="24" fillId="0" borderId="0" xfId="1" applyNumberFormat="1" applyFont="1" applyFill="1" applyBorder="1" applyAlignment="1">
      <alignment vertical="center"/>
    </xf>
    <xf numFmtId="0" fontId="24" fillId="0" borderId="0" xfId="1" applyNumberFormat="1" applyFont="1" applyFill="1" applyBorder="1" applyAlignment="1">
      <alignment horizontal="center" vertical="center" wrapText="1"/>
    </xf>
    <xf numFmtId="8" fontId="17" fillId="0" borderId="16" xfId="1" applyNumberFormat="1" applyFont="1" applyFill="1" applyBorder="1" applyAlignment="1">
      <alignment horizontal="right" vertical="center"/>
    </xf>
    <xf numFmtId="165" fontId="20" fillId="0" borderId="16" xfId="1" applyNumberFormat="1" applyFont="1" applyFill="1" applyBorder="1"/>
    <xf numFmtId="49" fontId="11" fillId="0" borderId="0" xfId="0" applyNumberFormat="1" applyFont="1" applyAlignment="1">
      <alignment horizontal="left" wrapText="1"/>
    </xf>
    <xf numFmtId="165" fontId="66" fillId="0" borderId="0" xfId="1" applyNumberFormat="1" applyFont="1" applyAlignment="1"/>
    <xf numFmtId="0" fontId="67" fillId="0" borderId="0" xfId="0" applyFont="1" applyAlignment="1">
      <alignment horizontal="right" vertical="center"/>
    </xf>
    <xf numFmtId="0" fontId="67" fillId="0" borderId="0" xfId="0" applyFont="1" applyAlignment="1">
      <alignment horizontal="right" vertical="center" wrapText="1"/>
    </xf>
    <xf numFmtId="0" fontId="69" fillId="0" borderId="0" xfId="0" applyFont="1" applyAlignment="1">
      <alignment horizontal="right"/>
    </xf>
    <xf numFmtId="0" fontId="0" fillId="3" borderId="0" xfId="0" applyFill="1"/>
    <xf numFmtId="0" fontId="18" fillId="3" borderId="16" xfId="0" applyFont="1" applyFill="1" applyBorder="1" applyAlignment="1">
      <alignment horizontal="center" vertical="center"/>
    </xf>
    <xf numFmtId="165" fontId="31" fillId="0" borderId="0" xfId="1" applyNumberFormat="1" applyFont="1" applyFill="1" applyBorder="1" applyAlignment="1"/>
    <xf numFmtId="0" fontId="12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165" fontId="20" fillId="0" borderId="0" xfId="1" applyNumberFormat="1" applyFont="1" applyFill="1" applyBorder="1" applyAlignment="1">
      <alignment horizontal="right" vertical="center" wrapText="1"/>
    </xf>
    <xf numFmtId="49" fontId="11" fillId="3" borderId="14" xfId="0" applyNumberFormat="1" applyFont="1" applyFill="1" applyBorder="1" applyAlignment="1">
      <alignment horizontal="right" vertical="top" wrapText="1"/>
    </xf>
    <xf numFmtId="49" fontId="11" fillId="3" borderId="13" xfId="0" applyNumberFormat="1" applyFont="1" applyFill="1" applyBorder="1" applyAlignment="1">
      <alignment horizontal="right"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vertical="center"/>
    </xf>
    <xf numFmtId="49" fontId="29" fillId="0" borderId="14" xfId="0" applyNumberFormat="1" applyFont="1" applyBorder="1" applyAlignment="1">
      <alignment horizontal="right" vertical="top" wrapText="1"/>
    </xf>
    <xf numFmtId="49" fontId="29" fillId="0" borderId="13" xfId="0" applyNumberFormat="1" applyFont="1" applyBorder="1" applyAlignment="1">
      <alignment horizontal="right" vertical="top" wrapText="1"/>
    </xf>
    <xf numFmtId="49" fontId="29" fillId="0" borderId="12" xfId="0" applyNumberFormat="1" applyFont="1" applyBorder="1" applyAlignment="1">
      <alignment horizontal="right" vertical="top" wrapText="1"/>
    </xf>
    <xf numFmtId="49" fontId="29" fillId="3" borderId="12" xfId="0" applyNumberFormat="1" applyFont="1" applyFill="1" applyBorder="1" applyAlignment="1">
      <alignment horizontal="right" vertical="top" wrapText="1"/>
    </xf>
    <xf numFmtId="49" fontId="11" fillId="3" borderId="12" xfId="0" applyNumberFormat="1" applyFont="1" applyFill="1" applyBorder="1" applyAlignment="1">
      <alignment horizontal="right" vertical="top" wrapText="1"/>
    </xf>
    <xf numFmtId="49" fontId="29" fillId="0" borderId="15" xfId="0" applyNumberFormat="1" applyFont="1" applyBorder="1" applyAlignment="1">
      <alignment horizontal="right" vertical="top" wrapText="1"/>
    </xf>
    <xf numFmtId="49" fontId="29" fillId="0" borderId="12" xfId="0" applyNumberFormat="1" applyFont="1" applyBorder="1" applyAlignment="1">
      <alignment horizontal="right" vertical="top"/>
    </xf>
    <xf numFmtId="0" fontId="29" fillId="0" borderId="12" xfId="0" applyFont="1" applyBorder="1" applyAlignment="1">
      <alignment horizontal="right" vertical="top"/>
    </xf>
    <xf numFmtId="49" fontId="10" fillId="0" borderId="12" xfId="0" applyNumberFormat="1" applyFont="1" applyBorder="1" applyAlignment="1">
      <alignment horizontal="right" vertical="top" wrapText="1"/>
    </xf>
    <xf numFmtId="49" fontId="10" fillId="0" borderId="3" xfId="0" applyNumberFormat="1" applyFont="1" applyBorder="1" applyAlignment="1">
      <alignment horizontal="right" vertical="top" wrapText="1"/>
    </xf>
    <xf numFmtId="0" fontId="16" fillId="0" borderId="12" xfId="0" applyFont="1" applyBorder="1" applyAlignment="1">
      <alignment horizontal="right" vertical="top"/>
    </xf>
    <xf numFmtId="49" fontId="11" fillId="3" borderId="12" xfId="0" applyNumberFormat="1" applyFont="1" applyFill="1" applyBorder="1" applyAlignment="1">
      <alignment horizontal="right" wrapText="1"/>
    </xf>
    <xf numFmtId="49" fontId="11" fillId="0" borderId="12" xfId="0" applyNumberFormat="1" applyFont="1" applyBorder="1" applyAlignment="1">
      <alignment horizontal="right" wrapText="1"/>
    </xf>
    <xf numFmtId="49" fontId="11" fillId="3" borderId="14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33" fillId="0" borderId="0" xfId="0" applyFont="1"/>
    <xf numFmtId="0" fontId="29" fillId="0" borderId="0" xfId="0" applyFont="1" applyAlignment="1">
      <alignment horizontal="left" vertical="top" wrapText="1"/>
    </xf>
    <xf numFmtId="0" fontId="74" fillId="0" borderId="0" xfId="0" applyFont="1"/>
    <xf numFmtId="0" fontId="29" fillId="0" borderId="29" xfId="0" applyFont="1" applyBorder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4" fillId="0" borderId="16" xfId="0" applyFont="1" applyBorder="1" applyAlignment="1">
      <alignment vertical="top" wrapText="1"/>
    </xf>
    <xf numFmtId="165" fontId="20" fillId="0" borderId="22" xfId="1" applyNumberFormat="1" applyFont="1" applyFill="1" applyBorder="1" applyAlignment="1">
      <alignment horizontal="right"/>
    </xf>
    <xf numFmtId="165" fontId="20" fillId="0" borderId="21" xfId="1" applyNumberFormat="1" applyFont="1" applyFill="1" applyBorder="1" applyAlignment="1">
      <alignment horizontal="right" vertical="center"/>
    </xf>
    <xf numFmtId="165" fontId="20" fillId="0" borderId="20" xfId="1" applyNumberFormat="1" applyFont="1" applyFill="1" applyBorder="1" applyAlignment="1">
      <alignment horizontal="right" vertical="center"/>
    </xf>
    <xf numFmtId="2" fontId="20" fillId="0" borderId="20" xfId="1" applyNumberFormat="1" applyFont="1" applyFill="1" applyBorder="1" applyAlignment="1">
      <alignment horizontal="right" vertical="center"/>
    </xf>
    <xf numFmtId="165" fontId="20" fillId="0" borderId="21" xfId="1" applyNumberFormat="1" applyFont="1" applyFill="1" applyBorder="1" applyAlignment="1">
      <alignment horizontal="right"/>
    </xf>
    <xf numFmtId="0" fontId="20" fillId="0" borderId="21" xfId="1" applyNumberFormat="1" applyFont="1" applyFill="1" applyBorder="1" applyAlignment="1">
      <alignment horizontal="right"/>
    </xf>
    <xf numFmtId="165" fontId="20" fillId="0" borderId="22" xfId="1" applyNumberFormat="1" applyFont="1" applyFill="1" applyBorder="1"/>
    <xf numFmtId="0" fontId="20" fillId="0" borderId="22" xfId="1" applyNumberFormat="1" applyFont="1" applyFill="1" applyBorder="1"/>
    <xf numFmtId="165" fontId="20" fillId="0" borderId="21" xfId="1" applyNumberFormat="1" applyFont="1" applyFill="1" applyBorder="1"/>
    <xf numFmtId="165" fontId="20" fillId="0" borderId="20" xfId="1" applyNumberFormat="1" applyFont="1" applyFill="1" applyBorder="1"/>
    <xf numFmtId="0" fontId="20" fillId="0" borderId="22" xfId="0" applyFont="1" applyBorder="1" applyAlignment="1">
      <alignment horizontal="center" vertical="center"/>
    </xf>
    <xf numFmtId="0" fontId="20" fillId="0" borderId="22" xfId="0" applyFont="1" applyBorder="1"/>
    <xf numFmtId="165" fontId="20" fillId="0" borderId="20" xfId="1" applyNumberFormat="1" applyFont="1" applyFill="1" applyBorder="1" applyAlignment="1">
      <alignment horizontal="right"/>
    </xf>
    <xf numFmtId="0" fontId="24" fillId="0" borderId="16" xfId="0" applyFont="1" applyBorder="1" applyAlignment="1">
      <alignment vertical="center" wrapText="1"/>
    </xf>
    <xf numFmtId="0" fontId="20" fillId="0" borderId="16" xfId="1" applyNumberFormat="1" applyFont="1" applyFill="1" applyBorder="1" applyAlignment="1">
      <alignment horizontal="center" vertical="center" wrapText="1"/>
    </xf>
    <xf numFmtId="167" fontId="20" fillId="0" borderId="16" xfId="1" applyNumberFormat="1" applyFont="1" applyFill="1" applyBorder="1" applyAlignment="1">
      <alignment horizontal="center" vertical="center" wrapText="1"/>
    </xf>
    <xf numFmtId="165" fontId="20" fillId="0" borderId="16" xfId="1" applyNumberFormat="1" applyFont="1" applyFill="1" applyBorder="1" applyAlignment="1">
      <alignment horizontal="center" vertical="center" wrapText="1"/>
    </xf>
    <xf numFmtId="165" fontId="20" fillId="0" borderId="22" xfId="1" applyNumberFormat="1" applyFont="1" applyFill="1" applyBorder="1" applyAlignment="1">
      <alignment wrapText="1"/>
    </xf>
    <xf numFmtId="165" fontId="20" fillId="0" borderId="21" xfId="1" applyNumberFormat="1" applyFont="1" applyFill="1" applyBorder="1" applyAlignment="1">
      <alignment horizontal="center" vertical="center"/>
    </xf>
    <xf numFmtId="165" fontId="20" fillId="0" borderId="21" xfId="1" applyNumberFormat="1" applyFont="1" applyFill="1" applyBorder="1" applyAlignment="1">
      <alignment horizontal="center" vertical="center" wrapText="1"/>
    </xf>
    <xf numFmtId="165" fontId="20" fillId="0" borderId="20" xfId="1" applyNumberFormat="1" applyFont="1" applyFill="1" applyBorder="1" applyAlignment="1">
      <alignment horizontal="center" vertical="center"/>
    </xf>
    <xf numFmtId="165" fontId="58" fillId="0" borderId="20" xfId="1" applyNumberFormat="1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right" vertical="top" wrapText="1"/>
    </xf>
    <xf numFmtId="0" fontId="24" fillId="0" borderId="16" xfId="0" applyFont="1" applyBorder="1" applyAlignment="1">
      <alignment horizontal="left" vertical="top" wrapText="1"/>
    </xf>
    <xf numFmtId="0" fontId="18" fillId="0" borderId="16" xfId="0" applyFont="1" applyBorder="1" applyAlignment="1">
      <alignment vertical="top" wrapText="1"/>
    </xf>
    <xf numFmtId="0" fontId="18" fillId="0" borderId="16" xfId="0" applyFont="1" applyBorder="1" applyAlignment="1">
      <alignment horizontal="left" vertical="top" wrapText="1"/>
    </xf>
    <xf numFmtId="165" fontId="20" fillId="0" borderId="16" xfId="1" applyNumberFormat="1" applyFont="1" applyFill="1" applyBorder="1" applyAlignment="1">
      <alignment horizontal="right"/>
    </xf>
    <xf numFmtId="165" fontId="17" fillId="0" borderId="16" xfId="1" applyNumberFormat="1" applyFont="1" applyFill="1" applyBorder="1"/>
    <xf numFmtId="165" fontId="17" fillId="0" borderId="16" xfId="1" applyNumberFormat="1" applyFont="1" applyFill="1" applyBorder="1" applyAlignment="1">
      <alignment horizontal="right"/>
    </xf>
    <xf numFmtId="0" fontId="20" fillId="0" borderId="16" xfId="1" applyNumberFormat="1" applyFont="1" applyFill="1" applyBorder="1" applyAlignment="1">
      <alignment horizontal="right" vertical="center"/>
    </xf>
    <xf numFmtId="165" fontId="17" fillId="0" borderId="16" xfId="1" applyNumberFormat="1" applyFont="1" applyFill="1" applyBorder="1" applyAlignment="1">
      <alignment horizontal="left" vertical="center"/>
    </xf>
    <xf numFmtId="0" fontId="20" fillId="0" borderId="16" xfId="1" applyNumberFormat="1" applyFont="1" applyFill="1" applyBorder="1" applyAlignment="1">
      <alignment horizontal="center" vertical="center"/>
    </xf>
    <xf numFmtId="8" fontId="20" fillId="0" borderId="16" xfId="1" applyNumberFormat="1" applyFont="1" applyFill="1" applyBorder="1" applyAlignment="1">
      <alignment horizontal="center" vertical="center"/>
    </xf>
    <xf numFmtId="165" fontId="17" fillId="0" borderId="16" xfId="1" applyNumberFormat="1" applyFont="1" applyFill="1" applyBorder="1" applyAlignment="1">
      <alignment horizontal="right" vertical="center" wrapText="1"/>
    </xf>
    <xf numFmtId="0" fontId="20" fillId="0" borderId="16" xfId="1" applyNumberFormat="1" applyFont="1" applyFill="1" applyBorder="1" applyAlignment="1">
      <alignment horizontal="right" vertical="center" wrapText="1"/>
    </xf>
    <xf numFmtId="165" fontId="20" fillId="0" borderId="16" xfId="1" applyNumberFormat="1" applyFont="1" applyFill="1" applyBorder="1" applyAlignment="1"/>
    <xf numFmtId="10" fontId="17" fillId="0" borderId="16" xfId="2" applyNumberFormat="1" applyFont="1" applyFill="1" applyBorder="1" applyAlignment="1">
      <alignment horizontal="right" vertical="center"/>
    </xf>
    <xf numFmtId="165" fontId="17" fillId="0" borderId="16" xfId="1" applyNumberFormat="1" applyFont="1" applyFill="1" applyBorder="1" applyAlignment="1">
      <alignment horizontal="center" vertical="center"/>
    </xf>
    <xf numFmtId="0" fontId="51" fillId="0" borderId="16" xfId="0" applyFont="1" applyBorder="1" applyAlignment="1">
      <alignment vertical="top" wrapText="1"/>
    </xf>
    <xf numFmtId="165" fontId="20" fillId="0" borderId="16" xfId="1" applyNumberFormat="1" applyFont="1" applyFill="1" applyBorder="1" applyAlignment="1">
      <alignment horizontal="right" vertical="center" wrapText="1"/>
    </xf>
    <xf numFmtId="165" fontId="20" fillId="0" borderId="20" xfId="1" applyNumberFormat="1" applyFont="1" applyFill="1" applyBorder="1" applyAlignment="1">
      <alignment horizontal="right" vertical="center" wrapText="1"/>
    </xf>
    <xf numFmtId="165" fontId="20" fillId="0" borderId="20" xfId="1" applyNumberFormat="1" applyFont="1" applyFill="1" applyBorder="1" applyAlignment="1">
      <alignment vertical="center"/>
    </xf>
    <xf numFmtId="165" fontId="17" fillId="0" borderId="21" xfId="1" applyNumberFormat="1" applyFont="1" applyFill="1" applyBorder="1"/>
    <xf numFmtId="165" fontId="17" fillId="0" borderId="20" xfId="1" applyNumberFormat="1" applyFont="1" applyFill="1" applyBorder="1"/>
    <xf numFmtId="0" fontId="18" fillId="0" borderId="0" xfId="1" applyNumberFormat="1" applyFont="1" applyFill="1" applyBorder="1" applyAlignment="1">
      <alignment horizontal="center" vertical="center" wrapText="1"/>
    </xf>
    <xf numFmtId="8" fontId="17" fillId="0" borderId="0" xfId="0" applyNumberFormat="1" applyFont="1" applyAlignment="1">
      <alignment vertical="center"/>
    </xf>
    <xf numFmtId="164" fontId="65" fillId="0" borderId="0" xfId="0" applyNumberFormat="1" applyFont="1" applyAlignment="1">
      <alignment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 wrapText="1"/>
    </xf>
    <xf numFmtId="0" fontId="62" fillId="0" borderId="12" xfId="0" applyFont="1" applyBorder="1" applyAlignment="1">
      <alignment vertical="center" wrapText="1"/>
    </xf>
    <xf numFmtId="10" fontId="62" fillId="0" borderId="12" xfId="0" applyNumberFormat="1" applyFont="1" applyBorder="1" applyAlignment="1">
      <alignment horizontal="right" vertical="center" wrapText="1"/>
    </xf>
    <xf numFmtId="10" fontId="29" fillId="0" borderId="12" xfId="0" applyNumberFormat="1" applyFont="1" applyBorder="1" applyAlignment="1">
      <alignment horizontal="right" vertical="center" wrapText="1"/>
    </xf>
    <xf numFmtId="2" fontId="62" fillId="0" borderId="12" xfId="0" applyNumberFormat="1" applyFont="1" applyBorder="1" applyAlignment="1">
      <alignment horizontal="right" vertical="center"/>
    </xf>
    <xf numFmtId="0" fontId="62" fillId="0" borderId="0" xfId="0" applyFont="1" applyAlignment="1">
      <alignment vertical="center" wrapText="1"/>
    </xf>
    <xf numFmtId="49" fontId="11" fillId="0" borderId="4" xfId="0" applyNumberFormat="1" applyFont="1" applyBorder="1" applyAlignment="1">
      <alignment vertical="top" wrapText="1"/>
    </xf>
    <xf numFmtId="49" fontId="11" fillId="0" borderId="5" xfId="0" applyNumberFormat="1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49" fontId="14" fillId="0" borderId="15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/>
    </xf>
    <xf numFmtId="0" fontId="16" fillId="0" borderId="15" xfId="0" applyFont="1" applyBorder="1" applyAlignment="1">
      <alignment horizontal="center" vertical="top"/>
    </xf>
    <xf numFmtId="165" fontId="17" fillId="0" borderId="0" xfId="1" applyNumberFormat="1" applyFont="1" applyFill="1" applyBorder="1"/>
    <xf numFmtId="0" fontId="24" fillId="0" borderId="22" xfId="0" applyFont="1" applyBorder="1" applyAlignment="1">
      <alignment vertical="center" wrapText="1"/>
    </xf>
    <xf numFmtId="0" fontId="24" fillId="0" borderId="21" xfId="0" applyFont="1" applyBorder="1" applyAlignment="1">
      <alignment horizontal="right" vertical="center" wrapText="1"/>
    </xf>
    <xf numFmtId="0" fontId="24" fillId="0" borderId="20" xfId="0" applyFont="1" applyBorder="1" applyAlignment="1">
      <alignment horizontal="right" vertical="center" wrapText="1"/>
    </xf>
    <xf numFmtId="166" fontId="20" fillId="0" borderId="16" xfId="1" applyNumberFormat="1" applyFont="1" applyFill="1" applyBorder="1" applyAlignment="1">
      <alignment horizontal="right" vertical="center" wrapText="1"/>
    </xf>
    <xf numFmtId="0" fontId="24" fillId="0" borderId="20" xfId="0" applyFont="1" applyBorder="1" applyAlignment="1">
      <alignment vertical="top" wrapText="1"/>
    </xf>
    <xf numFmtId="0" fontId="3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73" fillId="0" borderId="0" xfId="0" applyFont="1" applyAlignment="1">
      <alignment vertical="top"/>
    </xf>
    <xf numFmtId="0" fontId="24" fillId="0" borderId="0" xfId="0" applyFont="1" applyAlignment="1">
      <alignment vertical="center" wrapText="1"/>
    </xf>
    <xf numFmtId="165" fontId="20" fillId="0" borderId="0" xfId="1" applyNumberFormat="1" applyFont="1" applyFill="1" applyBorder="1" applyAlignment="1">
      <alignment vertical="center"/>
    </xf>
    <xf numFmtId="0" fontId="2" fillId="0" borderId="23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16" fillId="0" borderId="16" xfId="0" applyFont="1" applyBorder="1" applyAlignment="1">
      <alignment horizontal="center" vertical="top"/>
    </xf>
    <xf numFmtId="0" fontId="4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8" fillId="3" borderId="16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/>
    </xf>
    <xf numFmtId="0" fontId="65" fillId="3" borderId="16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left" vertical="center" wrapText="1"/>
    </xf>
    <xf numFmtId="0" fontId="18" fillId="3" borderId="16" xfId="0" applyFont="1" applyFill="1" applyBorder="1" applyAlignment="1">
      <alignment horizontal="left" vertical="top" wrapText="1"/>
    </xf>
    <xf numFmtId="0" fontId="51" fillId="3" borderId="16" xfId="0" applyFont="1" applyFill="1" applyBorder="1" applyAlignment="1">
      <alignment horizontal="left" vertical="top" wrapText="1"/>
    </xf>
    <xf numFmtId="0" fontId="18" fillId="0" borderId="16" xfId="0" applyFont="1" applyBorder="1" applyAlignment="1">
      <alignment horizontal="right" vertical="top" wrapText="1"/>
    </xf>
    <xf numFmtId="0" fontId="18" fillId="0" borderId="22" xfId="0" applyFont="1" applyBorder="1" applyAlignment="1">
      <alignment vertical="top" wrapText="1"/>
    </xf>
    <xf numFmtId="0" fontId="18" fillId="0" borderId="21" xfId="0" applyFont="1" applyBorder="1" applyAlignment="1">
      <alignment horizontal="right" vertical="top" wrapText="1"/>
    </xf>
    <xf numFmtId="0" fontId="18" fillId="0" borderId="20" xfId="0" applyFont="1" applyBorder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6" xfId="0" applyFont="1" applyBorder="1" applyAlignment="1">
      <alignment horizontal="center" vertical="center"/>
    </xf>
    <xf numFmtId="168" fontId="18" fillId="0" borderId="16" xfId="0" applyNumberFormat="1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77" fillId="0" borderId="0" xfId="4" quotePrefix="1" applyAlignment="1">
      <alignment horizontal="center" vertical="center" wrapText="1"/>
    </xf>
    <xf numFmtId="0" fontId="24" fillId="7" borderId="16" xfId="1" applyNumberFormat="1" applyFont="1" applyFill="1" applyBorder="1" applyAlignment="1">
      <alignment horizontal="center" vertical="center" wrapText="1"/>
    </xf>
    <xf numFmtId="0" fontId="18" fillId="7" borderId="16" xfId="1" applyNumberFormat="1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31" fillId="7" borderId="19" xfId="0" applyFont="1" applyFill="1" applyBorder="1" applyAlignment="1">
      <alignment horizontal="center" vertical="center"/>
    </xf>
    <xf numFmtId="0" fontId="54" fillId="7" borderId="19" xfId="0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8" borderId="12" xfId="1" applyNumberFormat="1" applyFont="1" applyFill="1" applyBorder="1" applyAlignment="1">
      <alignment horizontal="center" vertical="center" wrapText="1"/>
    </xf>
    <xf numFmtId="165" fontId="20" fillId="0" borderId="12" xfId="1" applyNumberFormat="1" applyFont="1" applyFill="1" applyBorder="1" applyAlignment="1">
      <alignment horizontal="center" vertical="center"/>
    </xf>
    <xf numFmtId="165" fontId="20" fillId="0" borderId="12" xfId="1" applyNumberFormat="1" applyFont="1" applyFill="1" applyBorder="1" applyAlignment="1">
      <alignment horizontal="right" vertical="center"/>
    </xf>
    <xf numFmtId="9" fontId="20" fillId="0" borderId="12" xfId="2" applyFont="1" applyFill="1" applyBorder="1" applyAlignment="1">
      <alignment vertical="center"/>
    </xf>
    <xf numFmtId="10" fontId="20" fillId="0" borderId="12" xfId="2" applyNumberFormat="1" applyFont="1" applyFill="1" applyBorder="1" applyAlignment="1">
      <alignment vertical="center"/>
    </xf>
    <xf numFmtId="165" fontId="20" fillId="0" borderId="12" xfId="1" applyNumberFormat="1" applyFont="1" applyFill="1" applyBorder="1" applyAlignment="1">
      <alignment horizontal="right"/>
    </xf>
    <xf numFmtId="8" fontId="20" fillId="0" borderId="12" xfId="1" applyNumberFormat="1" applyFont="1" applyFill="1" applyBorder="1" applyAlignment="1">
      <alignment horizontal="right"/>
    </xf>
    <xf numFmtId="0" fontId="24" fillId="0" borderId="12" xfId="0" applyFont="1" applyBorder="1" applyAlignment="1">
      <alignment horizontal="left" vertical="center" wrapText="1"/>
    </xf>
    <xf numFmtId="165" fontId="20" fillId="0" borderId="12" xfId="1" applyNumberFormat="1" applyFont="1" applyFill="1" applyBorder="1"/>
    <xf numFmtId="0" fontId="20" fillId="0" borderId="12" xfId="0" applyFont="1" applyBorder="1" applyAlignment="1">
      <alignment horizontal="center" vertical="center"/>
    </xf>
    <xf numFmtId="0" fontId="20" fillId="0" borderId="12" xfId="1" applyNumberFormat="1" applyFont="1" applyFill="1" applyBorder="1" applyAlignment="1">
      <alignment horizontal="center" vertical="center"/>
    </xf>
    <xf numFmtId="165" fontId="20" fillId="0" borderId="12" xfId="1" applyNumberFormat="1" applyFont="1" applyFill="1" applyBorder="1" applyAlignment="1">
      <alignment vertical="center"/>
    </xf>
    <xf numFmtId="165" fontId="20" fillId="0" borderId="12" xfId="1" applyNumberFormat="1" applyFont="1" applyFill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8" fontId="20" fillId="0" borderId="12" xfId="1" applyNumberFormat="1" applyFont="1" applyFill="1" applyBorder="1" applyAlignment="1">
      <alignment horizontal="center" vertical="center" wrapText="1"/>
    </xf>
    <xf numFmtId="0" fontId="20" fillId="0" borderId="12" xfId="1" applyNumberFormat="1" applyFont="1" applyFill="1" applyBorder="1" applyAlignment="1">
      <alignment horizontal="right" vertical="center" wrapText="1"/>
    </xf>
    <xf numFmtId="165" fontId="20" fillId="0" borderId="12" xfId="1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165" fontId="17" fillId="0" borderId="12" xfId="1" applyNumberFormat="1" applyFont="1" applyFill="1" applyBorder="1" applyAlignment="1">
      <alignment horizontal="right" vertical="center"/>
    </xf>
    <xf numFmtId="165" fontId="17" fillId="0" borderId="12" xfId="1" applyNumberFormat="1" applyFont="1" applyFill="1" applyBorder="1" applyAlignment="1">
      <alignment horizontal="right" vertical="center" wrapText="1"/>
    </xf>
    <xf numFmtId="0" fontId="18" fillId="0" borderId="12" xfId="0" applyFont="1" applyBorder="1" applyAlignment="1">
      <alignment horizontal="left" wrapText="1"/>
    </xf>
    <xf numFmtId="165" fontId="20" fillId="0" borderId="12" xfId="1" applyNumberFormat="1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165" fontId="27" fillId="0" borderId="12" xfId="1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" fontId="0" fillId="0" borderId="0" xfId="0" applyNumberFormat="1"/>
    <xf numFmtId="0" fontId="18" fillId="0" borderId="12" xfId="0" applyFont="1" applyBorder="1" applyAlignment="1">
      <alignment horizontal="left" vertical="top" wrapText="1"/>
    </xf>
    <xf numFmtId="0" fontId="18" fillId="0" borderId="12" xfId="0" applyFont="1" applyBorder="1" applyAlignment="1">
      <alignment wrapText="1"/>
    </xf>
    <xf numFmtId="0" fontId="18" fillId="0" borderId="12" xfId="0" applyFont="1" applyBorder="1" applyAlignment="1">
      <alignment horizontal="center" vertical="center"/>
    </xf>
    <xf numFmtId="165" fontId="17" fillId="0" borderId="12" xfId="1" applyNumberFormat="1" applyFont="1" applyFill="1" applyBorder="1" applyAlignment="1">
      <alignment vertical="center"/>
    </xf>
    <xf numFmtId="165" fontId="17" fillId="0" borderId="12" xfId="1" applyNumberFormat="1" applyFont="1" applyFill="1" applyBorder="1"/>
    <xf numFmtId="8" fontId="20" fillId="0" borderId="12" xfId="1" applyNumberFormat="1" applyFont="1" applyFill="1" applyBorder="1" applyAlignment="1">
      <alignment horizontal="right" vertical="center"/>
    </xf>
    <xf numFmtId="165" fontId="17" fillId="0" borderId="12" xfId="1" applyNumberFormat="1" applyFont="1" applyFill="1" applyBorder="1" applyAlignment="1">
      <alignment horizontal="center"/>
    </xf>
    <xf numFmtId="0" fontId="18" fillId="8" borderId="12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165" fontId="17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31" fillId="8" borderId="7" xfId="0" applyFont="1" applyFill="1" applyBorder="1" applyAlignment="1">
      <alignment horizontal="center" vertical="center"/>
    </xf>
    <xf numFmtId="0" fontId="11" fillId="0" borderId="12" xfId="1" applyNumberFormat="1" applyFont="1" applyFill="1" applyBorder="1" applyAlignment="1">
      <alignment horizontal="right" vertical="center"/>
    </xf>
    <xf numFmtId="0" fontId="20" fillId="0" borderId="12" xfId="1" applyNumberFormat="1" applyFont="1" applyFill="1" applyBorder="1" applyAlignment="1">
      <alignment horizontal="right" vertical="center"/>
    </xf>
    <xf numFmtId="165" fontId="17" fillId="0" borderId="12" xfId="1" applyNumberFormat="1" applyFont="1" applyBorder="1" applyAlignment="1">
      <alignment horizontal="right" vertical="center"/>
    </xf>
    <xf numFmtId="165" fontId="17" fillId="0" borderId="12" xfId="1" applyNumberFormat="1" applyFont="1" applyBorder="1" applyAlignment="1">
      <alignment vertical="center"/>
    </xf>
    <xf numFmtId="165" fontId="17" fillId="0" borderId="12" xfId="1" applyNumberFormat="1" applyFont="1" applyBorder="1" applyAlignment="1">
      <alignment horizontal="right" vertical="center" wrapText="1"/>
    </xf>
    <xf numFmtId="8" fontId="17" fillId="0" borderId="12" xfId="1" applyNumberFormat="1" applyFont="1" applyBorder="1" applyAlignment="1">
      <alignment horizontal="right" vertical="center" wrapText="1"/>
    </xf>
    <xf numFmtId="165" fontId="17" fillId="0" borderId="12" xfId="1" applyNumberFormat="1" applyFont="1" applyBorder="1" applyAlignment="1">
      <alignment horizontal="right" wrapText="1"/>
    </xf>
    <xf numFmtId="165" fontId="20" fillId="0" borderId="12" xfId="1" applyNumberFormat="1" applyFont="1" applyBorder="1" applyAlignment="1">
      <alignment horizontal="right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top" wrapText="1"/>
    </xf>
    <xf numFmtId="165" fontId="20" fillId="0" borderId="12" xfId="1" applyNumberFormat="1" applyFont="1" applyFill="1" applyBorder="1" applyAlignment="1">
      <alignment horizontal="right" vertical="top"/>
    </xf>
    <xf numFmtId="10" fontId="20" fillId="0" borderId="12" xfId="2" applyNumberFormat="1" applyFont="1" applyFill="1" applyBorder="1" applyAlignment="1">
      <alignment horizontal="right" vertical="center"/>
    </xf>
    <xf numFmtId="165" fontId="20" fillId="0" borderId="12" xfId="1" applyNumberFormat="1" applyFont="1" applyFill="1" applyBorder="1" applyAlignment="1">
      <alignment horizontal="right" vertical="center" wrapText="1"/>
    </xf>
    <xf numFmtId="0" fontId="18" fillId="0" borderId="12" xfId="0" applyFont="1" applyBorder="1" applyAlignment="1">
      <alignment vertical="top" wrapText="1"/>
    </xf>
    <xf numFmtId="0" fontId="51" fillId="0" borderId="12" xfId="0" applyFont="1" applyBorder="1" applyAlignment="1">
      <alignment vertical="top" wrapText="1"/>
    </xf>
    <xf numFmtId="0" fontId="51" fillId="0" borderId="30" xfId="0" applyFont="1" applyBorder="1" applyAlignment="1">
      <alignment vertical="center" wrapText="1"/>
    </xf>
    <xf numFmtId="0" fontId="17" fillId="0" borderId="31" xfId="0" applyFont="1" applyBorder="1" applyAlignment="1">
      <alignment horizontal="center" vertical="center" wrapText="1"/>
    </xf>
    <xf numFmtId="165" fontId="27" fillId="0" borderId="31" xfId="1" applyNumberFormat="1" applyFont="1" applyBorder="1" applyAlignment="1">
      <alignment horizontal="right" vertical="center" wrapText="1"/>
    </xf>
    <xf numFmtId="165" fontId="27" fillId="0" borderId="32" xfId="1" applyNumberFormat="1" applyFont="1" applyBorder="1" applyAlignment="1">
      <alignment horizontal="right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8" borderId="8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51" fillId="0" borderId="0" xfId="0" applyFont="1" applyAlignment="1">
      <alignment vertical="center" wrapText="1"/>
    </xf>
    <xf numFmtId="0" fontId="31" fillId="8" borderId="7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center" vertical="center" wrapText="1"/>
    </xf>
    <xf numFmtId="0" fontId="65" fillId="0" borderId="12" xfId="0" applyFont="1" applyBorder="1" applyAlignment="1">
      <alignment horizontal="center" vertical="center"/>
    </xf>
    <xf numFmtId="8" fontId="17" fillId="0" borderId="0" xfId="3" applyNumberFormat="1" applyFont="1" applyBorder="1" applyAlignment="1">
      <alignment horizontal="center"/>
    </xf>
    <xf numFmtId="43" fontId="17" fillId="0" borderId="0" xfId="3" applyFont="1" applyBorder="1" applyAlignment="1">
      <alignment horizontal="center"/>
    </xf>
    <xf numFmtId="168" fontId="18" fillId="0" borderId="12" xfId="0" applyNumberFormat="1" applyFont="1" applyBorder="1" applyAlignment="1">
      <alignment horizontal="center" vertical="center"/>
    </xf>
    <xf numFmtId="0" fontId="54" fillId="8" borderId="7" xfId="0" applyFont="1" applyFill="1" applyBorder="1" applyAlignment="1">
      <alignment horizontal="center" vertical="center"/>
    </xf>
    <xf numFmtId="0" fontId="54" fillId="8" borderId="8" xfId="0" applyFont="1" applyFill="1" applyBorder="1" applyAlignment="1">
      <alignment vertical="center" wrapText="1"/>
    </xf>
    <xf numFmtId="0" fontId="8" fillId="8" borderId="8" xfId="0" applyFont="1" applyFill="1" applyBorder="1"/>
    <xf numFmtId="165" fontId="17" fillId="8" borderId="3" xfId="1" applyNumberFormat="1" applyFont="1" applyFill="1" applyBorder="1" applyAlignment="1"/>
    <xf numFmtId="0" fontId="18" fillId="8" borderId="7" xfId="0" applyFont="1" applyFill="1" applyBorder="1" applyAlignment="1">
      <alignment horizontal="center" vertical="center"/>
    </xf>
    <xf numFmtId="0" fontId="31" fillId="8" borderId="8" xfId="0" applyFont="1" applyFill="1" applyBorder="1" applyAlignment="1">
      <alignment wrapText="1"/>
    </xf>
    <xf numFmtId="0" fontId="17" fillId="8" borderId="8" xfId="0" applyFont="1" applyFill="1" applyBorder="1" applyAlignment="1">
      <alignment horizontal="center" vertical="center" wrapText="1"/>
    </xf>
    <xf numFmtId="165" fontId="17" fillId="8" borderId="8" xfId="1" applyNumberFormat="1" applyFont="1" applyFill="1" applyBorder="1"/>
    <xf numFmtId="165" fontId="17" fillId="8" borderId="3" xfId="1" applyNumberFormat="1" applyFont="1" applyFill="1" applyBorder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49" fontId="1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top"/>
    </xf>
    <xf numFmtId="0" fontId="9" fillId="9" borderId="0" xfId="0" applyFont="1" applyFill="1"/>
    <xf numFmtId="0" fontId="9" fillId="9" borderId="0" xfId="0" applyFont="1" applyFill="1" applyAlignment="1">
      <alignment vertical="top"/>
    </xf>
    <xf numFmtId="14" fontId="9" fillId="9" borderId="0" xfId="0" applyNumberFormat="1" applyFont="1" applyFill="1" applyAlignment="1">
      <alignment vertical="top"/>
    </xf>
    <xf numFmtId="8" fontId="0" fillId="0" borderId="0" xfId="0" applyNumberFormat="1"/>
    <xf numFmtId="0" fontId="29" fillId="0" borderId="0" xfId="0" applyFont="1" applyAlignment="1">
      <alignment vertical="top"/>
    </xf>
    <xf numFmtId="165" fontId="17" fillId="0" borderId="0" xfId="1" applyNumberFormat="1" applyFont="1" applyFill="1" applyBorder="1" applyAlignment="1"/>
    <xf numFmtId="165" fontId="20" fillId="0" borderId="16" xfId="1" applyNumberFormat="1" applyFont="1" applyFill="1" applyBorder="1" applyAlignment="1">
      <alignment horizontal="center"/>
    </xf>
    <xf numFmtId="165" fontId="17" fillId="0" borderId="16" xfId="1" applyNumberFormat="1" applyFont="1" applyFill="1" applyBorder="1" applyAlignment="1">
      <alignment horizontal="center"/>
    </xf>
    <xf numFmtId="165" fontId="20" fillId="0" borderId="0" xfId="1" applyNumberFormat="1" applyFont="1" applyBorder="1" applyAlignment="1"/>
    <xf numFmtId="0" fontId="42" fillId="0" borderId="0" xfId="0" applyFont="1"/>
    <xf numFmtId="0" fontId="64" fillId="0" borderId="0" xfId="0" applyFont="1" applyAlignment="1">
      <alignment horizontal="right"/>
    </xf>
    <xf numFmtId="165" fontId="80" fillId="0" borderId="0" xfId="1" applyNumberFormat="1" applyFont="1" applyAlignment="1"/>
    <xf numFmtId="0" fontId="72" fillId="0" borderId="23" xfId="0" applyFont="1" applyBorder="1" applyAlignment="1">
      <alignment horizontal="left" vertical="center" wrapText="1"/>
    </xf>
    <xf numFmtId="0" fontId="72" fillId="0" borderId="0" xfId="0" applyFont="1" applyAlignment="1">
      <alignment horizontal="left" vertical="center" wrapText="1"/>
    </xf>
    <xf numFmtId="10" fontId="20" fillId="0" borderId="16" xfId="2" applyNumberFormat="1" applyFont="1" applyFill="1" applyBorder="1" applyAlignment="1">
      <alignment horizontal="right" vertical="center"/>
    </xf>
    <xf numFmtId="0" fontId="81" fillId="0" borderId="0" xfId="0" applyFont="1" applyAlignment="1">
      <alignment vertical="top"/>
    </xf>
    <xf numFmtId="0" fontId="81" fillId="0" borderId="0" xfId="0" applyFont="1"/>
    <xf numFmtId="0" fontId="78" fillId="0" borderId="0" xfId="0" applyFont="1"/>
    <xf numFmtId="165" fontId="20" fillId="0" borderId="0" xfId="1" applyNumberFormat="1" applyFont="1" applyFill="1" applyBorder="1" applyAlignment="1">
      <alignment horizontal="center" vertical="center" wrapText="1"/>
    </xf>
    <xf numFmtId="165" fontId="20" fillId="0" borderId="0" xfId="1" applyNumberFormat="1" applyFont="1"/>
    <xf numFmtId="165" fontId="20" fillId="0" borderId="0" xfId="1" applyNumberFormat="1" applyFont="1" applyFill="1"/>
    <xf numFmtId="0" fontId="82" fillId="0" borderId="0" xfId="0" applyFont="1"/>
    <xf numFmtId="0" fontId="83" fillId="0" borderId="0" xfId="0" applyFont="1"/>
    <xf numFmtId="10" fontId="0" fillId="0" borderId="0" xfId="2" applyNumberFormat="1" applyFont="1"/>
    <xf numFmtId="44" fontId="0" fillId="0" borderId="0" xfId="1" applyFont="1"/>
    <xf numFmtId="165" fontId="20" fillId="0" borderId="16" xfId="1" applyNumberFormat="1" applyFont="1" applyFill="1" applyBorder="1" applyAlignment="1">
      <alignment horizontal="left" vertical="center" indent="1"/>
    </xf>
    <xf numFmtId="6" fontId="20" fillId="0" borderId="16" xfId="1" applyNumberFormat="1" applyFont="1" applyFill="1" applyBorder="1" applyAlignment="1">
      <alignment horizontal="center" vertical="center"/>
    </xf>
    <xf numFmtId="49" fontId="20" fillId="0" borderId="16" xfId="1" applyNumberFormat="1" applyFont="1" applyFill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18" fillId="7" borderId="22" xfId="0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left"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67" fillId="0" borderId="0" xfId="0" applyFont="1" applyAlignment="1">
      <alignment horizontal="right" vertical="center"/>
    </xf>
    <xf numFmtId="165" fontId="47" fillId="0" borderId="27" xfId="1" applyNumberFormat="1" applyFont="1" applyFill="1" applyBorder="1" applyAlignment="1">
      <alignment horizontal="left" wrapText="1"/>
    </xf>
    <xf numFmtId="165" fontId="47" fillId="0" borderId="0" xfId="1" applyNumberFormat="1" applyFont="1" applyFill="1" applyBorder="1" applyAlignment="1">
      <alignment horizontal="left" wrapText="1"/>
    </xf>
    <xf numFmtId="49" fontId="20" fillId="0" borderId="19" xfId="1" applyNumberFormat="1" applyFont="1" applyFill="1" applyBorder="1" applyAlignment="1">
      <alignment horizontal="center" vertical="center"/>
    </xf>
    <xf numFmtId="49" fontId="20" fillId="0" borderId="17" xfId="1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18" fillId="7" borderId="16" xfId="0" applyFont="1" applyFill="1" applyBorder="1" applyAlignment="1">
      <alignment horizontal="center" vertical="center" wrapText="1"/>
    </xf>
    <xf numFmtId="165" fontId="18" fillId="7" borderId="16" xfId="1" applyNumberFormat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49" fontId="20" fillId="0" borderId="19" xfId="1" applyNumberFormat="1" applyFont="1" applyFill="1" applyBorder="1" applyAlignment="1">
      <alignment horizontal="center" vertical="center" wrapText="1"/>
    </xf>
    <xf numFmtId="49" fontId="20" fillId="0" borderId="17" xfId="1" applyNumberFormat="1" applyFont="1" applyFill="1" applyBorder="1" applyAlignment="1">
      <alignment horizontal="center" vertical="center" wrapText="1"/>
    </xf>
    <xf numFmtId="49" fontId="20" fillId="0" borderId="19" xfId="1" applyNumberFormat="1" applyFont="1" applyFill="1" applyBorder="1" applyAlignment="1">
      <alignment horizontal="center" vertical="top" wrapText="1"/>
    </xf>
    <xf numFmtId="49" fontId="20" fillId="0" borderId="17" xfId="1" applyNumberFormat="1" applyFont="1" applyFill="1" applyBorder="1" applyAlignment="1">
      <alignment horizontal="center" vertical="top" wrapText="1"/>
    </xf>
    <xf numFmtId="165" fontId="18" fillId="7" borderId="19" xfId="1" applyNumberFormat="1" applyFont="1" applyFill="1" applyBorder="1" applyAlignment="1">
      <alignment horizontal="center" vertical="center"/>
    </xf>
    <xf numFmtId="165" fontId="18" fillId="7" borderId="18" xfId="1" applyNumberFormat="1" applyFont="1" applyFill="1" applyBorder="1" applyAlignment="1">
      <alignment horizontal="center" vertical="center"/>
    </xf>
    <xf numFmtId="165" fontId="18" fillId="7" borderId="17" xfId="1" applyNumberFormat="1" applyFont="1" applyFill="1" applyBorder="1" applyAlignment="1">
      <alignment horizontal="center" vertical="center"/>
    </xf>
    <xf numFmtId="0" fontId="71" fillId="7" borderId="16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49" fontId="20" fillId="0" borderId="16" xfId="1" applyNumberFormat="1" applyFont="1" applyBorder="1" applyAlignment="1">
      <alignment horizontal="center" vertical="center"/>
    </xf>
    <xf numFmtId="49" fontId="20" fillId="0" borderId="19" xfId="1" applyNumberFormat="1" applyFont="1" applyBorder="1" applyAlignment="1">
      <alignment horizontal="center" vertical="center"/>
    </xf>
    <xf numFmtId="49" fontId="20" fillId="0" borderId="17" xfId="1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31" fillId="7" borderId="18" xfId="0" applyFont="1" applyFill="1" applyBorder="1" applyAlignment="1">
      <alignment horizontal="left" vertical="center" wrapText="1"/>
    </xf>
    <xf numFmtId="0" fontId="31" fillId="7" borderId="1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165" fontId="49" fillId="0" borderId="0" xfId="1" applyNumberFormat="1" applyFont="1" applyAlignment="1">
      <alignment horizontal="right"/>
    </xf>
    <xf numFmtId="165" fontId="68" fillId="0" borderId="0" xfId="1" applyNumberFormat="1" applyFont="1" applyAlignment="1">
      <alignment horizontal="right"/>
    </xf>
    <xf numFmtId="165" fontId="68" fillId="0" borderId="0" xfId="1" applyNumberFormat="1" applyFont="1" applyAlignment="1">
      <alignment horizontal="right" wrapText="1"/>
    </xf>
    <xf numFmtId="8" fontId="17" fillId="0" borderId="16" xfId="3" applyNumberFormat="1" applyFont="1" applyFill="1" applyBorder="1" applyAlignment="1">
      <alignment horizontal="center"/>
    </xf>
    <xf numFmtId="43" fontId="17" fillId="0" borderId="16" xfId="3" applyFont="1" applyFill="1" applyBorder="1" applyAlignment="1">
      <alignment horizontal="center"/>
    </xf>
    <xf numFmtId="0" fontId="20" fillId="0" borderId="2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8" fontId="17" fillId="0" borderId="19" xfId="3" applyNumberFormat="1" applyFont="1" applyFill="1" applyBorder="1" applyAlignment="1">
      <alignment horizontal="center" vertical="center"/>
    </xf>
    <xf numFmtId="8" fontId="17" fillId="0" borderId="17" xfId="3" applyNumberFormat="1" applyFont="1" applyFill="1" applyBorder="1" applyAlignment="1">
      <alignment horizontal="center" vertical="center"/>
    </xf>
    <xf numFmtId="8" fontId="17" fillId="0" borderId="16" xfId="3" applyNumberFormat="1" applyFont="1" applyBorder="1" applyAlignment="1">
      <alignment horizontal="center"/>
    </xf>
    <xf numFmtId="43" fontId="17" fillId="0" borderId="16" xfId="3" applyFont="1" applyBorder="1" applyAlignment="1">
      <alignment horizontal="center"/>
    </xf>
    <xf numFmtId="0" fontId="27" fillId="0" borderId="0" xfId="0" applyFont="1" applyAlignment="1">
      <alignment horizontal="left"/>
    </xf>
    <xf numFmtId="49" fontId="20" fillId="0" borderId="16" xfId="1" applyNumberFormat="1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165" fontId="20" fillId="0" borderId="24" xfId="1" applyNumberFormat="1" applyFont="1" applyFill="1" applyBorder="1" applyAlignment="1">
      <alignment horizontal="center" vertical="center" wrapText="1"/>
    </xf>
    <xf numFmtId="165" fontId="20" fillId="0" borderId="25" xfId="1" applyNumberFormat="1" applyFont="1" applyFill="1" applyBorder="1" applyAlignment="1">
      <alignment horizontal="center" vertical="center" wrapText="1"/>
    </xf>
    <xf numFmtId="165" fontId="20" fillId="0" borderId="27" xfId="1" applyNumberFormat="1" applyFont="1" applyFill="1" applyBorder="1" applyAlignment="1">
      <alignment horizontal="center" vertical="center" wrapText="1"/>
    </xf>
    <xf numFmtId="165" fontId="20" fillId="0" borderId="28" xfId="1" applyNumberFormat="1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8" fillId="7" borderId="22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29" fillId="0" borderId="0" xfId="0" applyFont="1" applyAlignment="1">
      <alignment horizontal="left" wrapText="1"/>
    </xf>
    <xf numFmtId="7" fontId="17" fillId="0" borderId="16" xfId="1" applyNumberFormat="1" applyFont="1" applyFill="1" applyBorder="1" applyAlignment="1">
      <alignment horizontal="right"/>
    </xf>
    <xf numFmtId="165" fontId="20" fillId="0" borderId="19" xfId="1" applyNumberFormat="1" applyFont="1" applyFill="1" applyBorder="1" applyAlignment="1">
      <alignment horizontal="center" vertical="top"/>
    </xf>
    <xf numFmtId="165" fontId="20" fillId="0" borderId="17" xfId="1" applyNumberFormat="1" applyFont="1" applyFill="1" applyBorder="1" applyAlignment="1">
      <alignment horizontal="center" vertical="top"/>
    </xf>
    <xf numFmtId="44" fontId="20" fillId="0" borderId="16" xfId="1" applyFont="1" applyFill="1" applyBorder="1" applyAlignment="1">
      <alignment horizontal="center"/>
    </xf>
    <xf numFmtId="8" fontId="17" fillId="0" borderId="19" xfId="3" applyNumberFormat="1" applyFont="1" applyBorder="1" applyAlignment="1">
      <alignment horizontal="center" vertical="center"/>
    </xf>
    <xf numFmtId="8" fontId="17" fillId="0" borderId="17" xfId="3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4" fillId="7" borderId="18" xfId="0" applyFont="1" applyFill="1" applyBorder="1" applyAlignment="1">
      <alignment horizontal="left" vertical="center"/>
    </xf>
    <xf numFmtId="0" fontId="54" fillId="7" borderId="17" xfId="0" applyFont="1" applyFill="1" applyBorder="1" applyAlignment="1">
      <alignment horizontal="left" vertical="center"/>
    </xf>
    <xf numFmtId="0" fontId="75" fillId="7" borderId="0" xfId="0" applyFont="1" applyFill="1" applyAlignment="1">
      <alignment horizontal="center" vertical="center" wrapText="1"/>
    </xf>
    <xf numFmtId="49" fontId="2" fillId="7" borderId="18" xfId="0" applyNumberFormat="1" applyFont="1" applyFill="1" applyBorder="1" applyAlignment="1">
      <alignment horizontal="left" vertical="center"/>
    </xf>
    <xf numFmtId="49" fontId="2" fillId="7" borderId="17" xfId="0" applyNumberFormat="1" applyFont="1" applyFill="1" applyBorder="1" applyAlignment="1">
      <alignment horizontal="left" vertical="center"/>
    </xf>
    <xf numFmtId="165" fontId="24" fillId="7" borderId="19" xfId="1" applyNumberFormat="1" applyFont="1" applyFill="1" applyBorder="1" applyAlignment="1">
      <alignment horizontal="center" vertical="center"/>
    </xf>
    <xf numFmtId="165" fontId="24" fillId="7" borderId="18" xfId="1" applyNumberFormat="1" applyFont="1" applyFill="1" applyBorder="1" applyAlignment="1">
      <alignment horizontal="center" vertical="center"/>
    </xf>
    <xf numFmtId="165" fontId="24" fillId="7" borderId="17" xfId="1" applyNumberFormat="1" applyFont="1" applyFill="1" applyBorder="1" applyAlignment="1">
      <alignment horizontal="center" vertical="center"/>
    </xf>
    <xf numFmtId="0" fontId="24" fillId="7" borderId="16" xfId="0" applyFont="1" applyFill="1" applyBorder="1" applyAlignment="1">
      <alignment horizontal="center" vertical="center"/>
    </xf>
    <xf numFmtId="0" fontId="24" fillId="7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18" fillId="7" borderId="20" xfId="0" applyFont="1" applyFill="1" applyBorder="1" applyAlignment="1">
      <alignment horizontal="center" vertical="center"/>
    </xf>
    <xf numFmtId="8" fontId="17" fillId="3" borderId="16" xfId="0" applyNumberFormat="1" applyFont="1" applyFill="1" applyBorder="1" applyAlignment="1">
      <alignment horizontal="center" vertical="center"/>
    </xf>
    <xf numFmtId="0" fontId="18" fillId="7" borderId="24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164" fontId="65" fillId="3" borderId="16" xfId="0" applyNumberFormat="1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8" fontId="17" fillId="3" borderId="16" xfId="0" applyNumberFormat="1" applyFont="1" applyFill="1" applyBorder="1" applyAlignment="1">
      <alignment horizontal="center" vertical="center" wrapText="1"/>
    </xf>
    <xf numFmtId="165" fontId="24" fillId="7" borderId="16" xfId="1" applyNumberFormat="1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 wrapText="1"/>
    </xf>
    <xf numFmtId="165" fontId="18" fillId="8" borderId="12" xfId="1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2" xfId="1" applyNumberFormat="1" applyFont="1" applyFill="1" applyBorder="1" applyAlignment="1">
      <alignment horizontal="center" vertical="top" wrapText="1"/>
    </xf>
    <xf numFmtId="0" fontId="17" fillId="0" borderId="12" xfId="1" applyNumberFormat="1" applyFont="1" applyFill="1" applyBorder="1" applyAlignment="1">
      <alignment horizontal="center" vertical="center"/>
    </xf>
    <xf numFmtId="8" fontId="17" fillId="3" borderId="12" xfId="1" applyNumberFormat="1" applyFont="1" applyFill="1" applyBorder="1" applyAlignment="1">
      <alignment horizontal="center" vertical="center"/>
    </xf>
    <xf numFmtId="0" fontId="17" fillId="3" borderId="12" xfId="1" applyNumberFormat="1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8" fontId="17" fillId="0" borderId="12" xfId="1" applyNumberFormat="1" applyFont="1" applyBorder="1" applyAlignment="1">
      <alignment horizontal="center" vertical="center"/>
    </xf>
    <xf numFmtId="0" fontId="17" fillId="0" borderId="12" xfId="1" applyNumberFormat="1" applyFont="1" applyBorder="1" applyAlignment="1">
      <alignment horizontal="center" vertical="center"/>
    </xf>
    <xf numFmtId="8" fontId="20" fillId="0" borderId="12" xfId="1" applyNumberFormat="1" applyFont="1" applyFill="1" applyBorder="1" applyAlignment="1">
      <alignment horizontal="center" vertical="center"/>
    </xf>
    <xf numFmtId="0" fontId="20" fillId="0" borderId="12" xfId="1" applyNumberFormat="1" applyFont="1" applyFill="1" applyBorder="1" applyAlignment="1">
      <alignment horizontal="center" vertical="center"/>
    </xf>
    <xf numFmtId="8" fontId="17" fillId="0" borderId="12" xfId="3" applyNumberFormat="1" applyFont="1" applyFill="1" applyBorder="1" applyAlignment="1">
      <alignment horizontal="center" vertical="center"/>
    </xf>
    <xf numFmtId="8" fontId="17" fillId="0" borderId="12" xfId="3" applyNumberFormat="1" applyFont="1" applyFill="1" applyBorder="1" applyAlignment="1">
      <alignment horizontal="center"/>
    </xf>
    <xf numFmtId="43" fontId="17" fillId="0" borderId="12" xfId="3" applyFont="1" applyFill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8" fontId="17" fillId="0" borderId="12" xfId="3" applyNumberFormat="1" applyFont="1" applyBorder="1" applyAlignment="1">
      <alignment horizontal="center" vertical="center"/>
    </xf>
    <xf numFmtId="165" fontId="24" fillId="8" borderId="12" xfId="1" applyNumberFormat="1" applyFont="1" applyFill="1" applyBorder="1" applyAlignment="1">
      <alignment horizontal="center" vertical="center"/>
    </xf>
    <xf numFmtId="0" fontId="20" fillId="0" borderId="12" xfId="1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75" fillId="8" borderId="1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24" fillId="8" borderId="12" xfId="0" applyFont="1" applyFill="1" applyBorder="1" applyAlignment="1">
      <alignment horizontal="center" vertical="center"/>
    </xf>
    <xf numFmtId="0" fontId="24" fillId="8" borderId="12" xfId="0" applyFont="1" applyFill="1" applyBorder="1" applyAlignment="1">
      <alignment horizontal="center" vertical="center" wrapText="1"/>
    </xf>
    <xf numFmtId="8" fontId="17" fillId="0" borderId="12" xfId="1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0" fillId="0" borderId="12" xfId="0" applyFont="1" applyBorder="1" applyAlignment="1">
      <alignment horizontal="center"/>
    </xf>
    <xf numFmtId="0" fontId="2" fillId="8" borderId="12" xfId="0" applyFont="1" applyFill="1" applyBorder="1" applyAlignment="1">
      <alignment horizontal="left" vertical="center" wrapText="1"/>
    </xf>
    <xf numFmtId="0" fontId="31" fillId="8" borderId="8" xfId="0" applyFont="1" applyFill="1" applyBorder="1" applyAlignment="1">
      <alignment horizontal="left" vertical="center" wrapText="1"/>
    </xf>
    <xf numFmtId="0" fontId="31" fillId="8" borderId="3" xfId="0" applyFont="1" applyFill="1" applyBorder="1" applyAlignment="1">
      <alignment horizontal="left" vertical="center" wrapText="1"/>
    </xf>
    <xf numFmtId="0" fontId="18" fillId="8" borderId="14" xfId="0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center" vertical="center"/>
    </xf>
    <xf numFmtId="8" fontId="17" fillId="0" borderId="12" xfId="3" applyNumberFormat="1" applyFont="1" applyBorder="1" applyAlignment="1">
      <alignment horizontal="center"/>
    </xf>
    <xf numFmtId="43" fontId="17" fillId="0" borderId="12" xfId="3" applyFont="1" applyBorder="1" applyAlignment="1">
      <alignment horizontal="center"/>
    </xf>
    <xf numFmtId="0" fontId="65" fillId="0" borderId="12" xfId="1" applyNumberFormat="1" applyFont="1" applyBorder="1" applyAlignment="1">
      <alignment horizontal="center" vertical="center" wrapText="1"/>
    </xf>
    <xf numFmtId="165" fontId="20" fillId="0" borderId="12" xfId="1" applyNumberFormat="1" applyFont="1" applyFill="1" applyBorder="1" applyAlignment="1">
      <alignment horizontal="center"/>
    </xf>
    <xf numFmtId="165" fontId="20" fillId="0" borderId="12" xfId="1" applyNumberFormat="1" applyFont="1" applyFill="1" applyBorder="1" applyAlignment="1">
      <alignment horizontal="center" vertical="center"/>
    </xf>
    <xf numFmtId="49" fontId="29" fillId="0" borderId="14" xfId="0" applyNumberFormat="1" applyFont="1" applyBorder="1" applyAlignment="1">
      <alignment horizontal="right" vertical="top" wrapText="1"/>
    </xf>
    <xf numFmtId="49" fontId="29" fillId="0" borderId="13" xfId="0" applyNumberFormat="1" applyFont="1" applyBorder="1" applyAlignment="1">
      <alignment horizontal="right" vertical="top" wrapText="1"/>
    </xf>
    <xf numFmtId="49" fontId="11" fillId="3" borderId="14" xfId="0" applyNumberFormat="1" applyFont="1" applyFill="1" applyBorder="1" applyAlignment="1">
      <alignment horizontal="right" vertical="top" wrapText="1"/>
    </xf>
    <xf numFmtId="49" fontId="11" fillId="3" borderId="13" xfId="0" applyNumberFormat="1" applyFont="1" applyFill="1" applyBorder="1" applyAlignment="1">
      <alignment horizontal="right" vertical="top" wrapText="1"/>
    </xf>
    <xf numFmtId="49" fontId="11" fillId="3" borderId="4" xfId="0" applyNumberFormat="1" applyFont="1" applyFill="1" applyBorder="1" applyAlignment="1">
      <alignment horizontal="left" vertical="top" wrapText="1"/>
    </xf>
    <xf numFmtId="49" fontId="11" fillId="3" borderId="2" xfId="0" applyNumberFormat="1" applyFont="1" applyFill="1" applyBorder="1" applyAlignment="1">
      <alignment horizontal="left" vertical="top" wrapText="1"/>
    </xf>
    <xf numFmtId="49" fontId="11" fillId="0" borderId="14" xfId="0" applyNumberFormat="1" applyFont="1" applyBorder="1" applyAlignment="1">
      <alignment horizontal="right" wrapText="1"/>
    </xf>
    <xf numFmtId="49" fontId="11" fillId="0" borderId="13" xfId="0" applyNumberFormat="1" applyFont="1" applyBorder="1" applyAlignment="1">
      <alignment horizontal="right" wrapText="1"/>
    </xf>
    <xf numFmtId="49" fontId="39" fillId="2" borderId="0" xfId="0" applyNumberFormat="1" applyFont="1" applyFill="1" applyAlignment="1">
      <alignment horizontal="left"/>
    </xf>
    <xf numFmtId="49" fontId="39" fillId="2" borderId="5" xfId="0" applyNumberFormat="1" applyFont="1" applyFill="1" applyBorder="1" applyAlignment="1">
      <alignment horizontal="left"/>
    </xf>
    <xf numFmtId="49" fontId="11" fillId="0" borderId="14" xfId="0" applyNumberFormat="1" applyFont="1" applyBorder="1" applyAlignment="1">
      <alignment horizontal="right" vertical="top" wrapText="1"/>
    </xf>
    <xf numFmtId="49" fontId="11" fillId="0" borderId="13" xfId="0" applyNumberFormat="1" applyFont="1" applyBorder="1" applyAlignment="1">
      <alignment horizontal="right" vertical="top" wrapText="1"/>
    </xf>
    <xf numFmtId="49" fontId="29" fillId="3" borderId="15" xfId="0" applyNumberFormat="1" applyFont="1" applyFill="1" applyBorder="1" applyAlignment="1">
      <alignment horizontal="right" wrapText="1"/>
    </xf>
    <xf numFmtId="49" fontId="29" fillId="3" borderId="13" xfId="0" applyNumberFormat="1" applyFont="1" applyFill="1" applyBorder="1" applyAlignment="1">
      <alignment horizontal="right" wrapText="1"/>
    </xf>
    <xf numFmtId="49" fontId="11" fillId="3" borderId="14" xfId="0" applyNumberFormat="1" applyFont="1" applyFill="1" applyBorder="1" applyAlignment="1">
      <alignment horizontal="right" vertical="center" wrapText="1"/>
    </xf>
    <xf numFmtId="49" fontId="11" fillId="3" borderId="13" xfId="0" applyNumberFormat="1" applyFont="1" applyFill="1" applyBorder="1" applyAlignment="1">
      <alignment horizontal="right" vertical="center" wrapText="1"/>
    </xf>
    <xf numFmtId="49" fontId="29" fillId="0" borderId="12" xfId="0" applyNumberFormat="1" applyFont="1" applyBorder="1" applyAlignment="1">
      <alignment horizontal="right" vertical="top" wrapText="1"/>
    </xf>
    <xf numFmtId="49" fontId="29" fillId="0" borderId="4" xfId="0" applyNumberFormat="1" applyFont="1" applyBorder="1" applyAlignment="1">
      <alignment horizontal="left" vertical="top" wrapText="1"/>
    </xf>
    <xf numFmtId="49" fontId="29" fillId="0" borderId="2" xfId="0" applyNumberFormat="1" applyFont="1" applyBorder="1" applyAlignment="1">
      <alignment horizontal="left" vertical="top" wrapText="1"/>
    </xf>
    <xf numFmtId="49" fontId="29" fillId="0" borderId="14" xfId="0" applyNumberFormat="1" applyFont="1" applyBorder="1" applyAlignment="1">
      <alignment horizontal="right" vertical="center" wrapText="1"/>
    </xf>
    <xf numFmtId="49" fontId="29" fillId="0" borderId="15" xfId="0" applyNumberFormat="1" applyFont="1" applyBorder="1" applyAlignment="1">
      <alignment horizontal="right" vertical="center" wrapText="1"/>
    </xf>
    <xf numFmtId="49" fontId="29" fillId="0" borderId="13" xfId="0" applyNumberFormat="1" applyFont="1" applyBorder="1" applyAlignment="1">
      <alignment horizontal="right" vertical="center" wrapText="1"/>
    </xf>
    <xf numFmtId="0" fontId="60" fillId="6" borderId="7" xfId="0" applyFont="1" applyFill="1" applyBorder="1" applyAlignment="1">
      <alignment horizontal="left"/>
    </xf>
    <xf numFmtId="0" fontId="60" fillId="6" borderId="8" xfId="0" applyFont="1" applyFill="1" applyBorder="1" applyAlignment="1">
      <alignment horizontal="left"/>
    </xf>
    <xf numFmtId="0" fontId="60" fillId="6" borderId="3" xfId="0" applyFont="1" applyFill="1" applyBorder="1" applyAlignment="1">
      <alignment horizontal="left"/>
    </xf>
    <xf numFmtId="49" fontId="39" fillId="2" borderId="7" xfId="0" applyNumberFormat="1" applyFont="1" applyFill="1" applyBorder="1" applyAlignment="1">
      <alignment horizontal="left" wrapText="1"/>
    </xf>
    <xf numFmtId="49" fontId="39" fillId="2" borderId="8" xfId="0" applyNumberFormat="1" applyFont="1" applyFill="1" applyBorder="1" applyAlignment="1">
      <alignment horizontal="left" wrapText="1"/>
    </xf>
    <xf numFmtId="49" fontId="11" fillId="3" borderId="15" xfId="0" applyNumberFormat="1" applyFont="1" applyFill="1" applyBorder="1" applyAlignment="1">
      <alignment horizontal="right" vertical="center" wrapText="1"/>
    </xf>
    <xf numFmtId="49" fontId="29" fillId="3" borderId="14" xfId="0" applyNumberFormat="1" applyFont="1" applyFill="1" applyBorder="1" applyAlignment="1">
      <alignment horizontal="right" vertical="top" wrapText="1"/>
    </xf>
    <xf numFmtId="49" fontId="29" fillId="3" borderId="13" xfId="0" applyNumberFormat="1" applyFont="1" applyFill="1" applyBorder="1" applyAlignment="1">
      <alignment horizontal="right" vertical="top" wrapText="1"/>
    </xf>
    <xf numFmtId="49" fontId="16" fillId="0" borderId="0" xfId="0" applyNumberFormat="1" applyFont="1" applyAlignment="1">
      <alignment vertical="center" wrapText="1"/>
    </xf>
    <xf numFmtId="49" fontId="15" fillId="2" borderId="0" xfId="0" applyNumberFormat="1" applyFont="1" applyFill="1" applyAlignment="1">
      <alignment horizontal="center" wrapText="1"/>
    </xf>
    <xf numFmtId="49" fontId="16" fillId="5" borderId="11" xfId="0" applyNumberFormat="1" applyFont="1" applyFill="1" applyBorder="1" applyAlignment="1">
      <alignment horizontal="left" wrapText="1"/>
    </xf>
    <xf numFmtId="49" fontId="16" fillId="5" borderId="9" xfId="0" applyNumberFormat="1" applyFont="1" applyFill="1" applyBorder="1" applyAlignment="1">
      <alignment horizontal="left" wrapText="1"/>
    </xf>
    <xf numFmtId="49" fontId="16" fillId="5" borderId="2" xfId="0" applyNumberFormat="1" applyFont="1" applyFill="1" applyBorder="1" applyAlignment="1">
      <alignment horizontal="left" wrapText="1"/>
    </xf>
    <xf numFmtId="0" fontId="62" fillId="0" borderId="12" xfId="0" applyFont="1" applyBorder="1" applyAlignment="1">
      <alignment horizontal="right" vertical="center" wrapText="1"/>
    </xf>
    <xf numFmtId="49" fontId="16" fillId="0" borderId="15" xfId="0" applyNumberFormat="1" applyFont="1" applyBorder="1" applyAlignment="1">
      <alignment horizontal="center" wrapText="1"/>
    </xf>
    <xf numFmtId="49" fontId="39" fillId="2" borderId="3" xfId="0" applyNumberFormat="1" applyFont="1" applyFill="1" applyBorder="1" applyAlignment="1">
      <alignment horizontal="left" wrapText="1"/>
    </xf>
    <xf numFmtId="49" fontId="16" fillId="0" borderId="14" xfId="0" applyNumberFormat="1" applyFont="1" applyBorder="1" applyAlignment="1">
      <alignment horizontal="center" wrapText="1"/>
    </xf>
    <xf numFmtId="49" fontId="16" fillId="0" borderId="6" xfId="0" applyNumberFormat="1" applyFont="1" applyBorder="1" applyAlignment="1">
      <alignment horizontal="center" wrapText="1"/>
    </xf>
    <xf numFmtId="49" fontId="11" fillId="0" borderId="4" xfId="0" applyNumberFormat="1" applyFont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left" vertical="top" wrapText="1"/>
    </xf>
    <xf numFmtId="49" fontId="39" fillId="2" borderId="0" xfId="0" applyNumberFormat="1" applyFont="1" applyFill="1" applyAlignment="1">
      <alignment horizontal="left" wrapText="1"/>
    </xf>
    <xf numFmtId="49" fontId="39" fillId="2" borderId="5" xfId="0" applyNumberFormat="1" applyFont="1" applyFill="1" applyBorder="1" applyAlignment="1">
      <alignment horizontal="left" wrapText="1"/>
    </xf>
    <xf numFmtId="49" fontId="29" fillId="0" borderId="14" xfId="0" applyNumberFormat="1" applyFont="1" applyBorder="1" applyAlignment="1">
      <alignment horizontal="center" vertical="top" wrapText="1"/>
    </xf>
    <xf numFmtId="49" fontId="29" fillId="0" borderId="13" xfId="0" applyNumberFormat="1" applyFont="1" applyBorder="1" applyAlignment="1">
      <alignment horizontal="center" vertical="top" wrapText="1"/>
    </xf>
    <xf numFmtId="49" fontId="11" fillId="3" borderId="14" xfId="0" applyNumberFormat="1" applyFont="1" applyFill="1" applyBorder="1" applyAlignment="1">
      <alignment horizontal="center" vertical="center" wrapText="1"/>
    </xf>
    <xf numFmtId="49" fontId="11" fillId="3" borderId="13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78" fillId="4" borderId="0" xfId="0" applyFont="1" applyFill="1" applyAlignment="1">
      <alignment horizontal="center" vertical="center"/>
    </xf>
    <xf numFmtId="0" fontId="16" fillId="5" borderId="7" xfId="0" applyFont="1" applyFill="1" applyBorder="1" applyAlignment="1">
      <alignment horizontal="left" wrapText="1"/>
    </xf>
    <xf numFmtId="0" fontId="16" fillId="5" borderId="8" xfId="0" applyFont="1" applyFill="1" applyBorder="1" applyAlignment="1">
      <alignment horizontal="left" wrapText="1"/>
    </xf>
    <xf numFmtId="0" fontId="29" fillId="0" borderId="14" xfId="0" applyFont="1" applyBorder="1" applyAlignment="1">
      <alignment horizontal="right" vertical="center" wrapText="1"/>
    </xf>
    <xf numFmtId="0" fontId="29" fillId="0" borderId="15" xfId="0" applyFont="1" applyBorder="1" applyAlignment="1">
      <alignment horizontal="right" vertical="center" wrapText="1"/>
    </xf>
    <xf numFmtId="0" fontId="29" fillId="0" borderId="13" xfId="0" applyFont="1" applyBorder="1" applyAlignment="1">
      <alignment horizontal="right" vertical="center" wrapText="1"/>
    </xf>
    <xf numFmtId="49" fontId="11" fillId="0" borderId="14" xfId="0" applyNumberFormat="1" applyFont="1" applyBorder="1" applyAlignment="1">
      <alignment horizontal="right" vertical="center" wrapText="1"/>
    </xf>
    <xf numFmtId="49" fontId="11" fillId="0" borderId="13" xfId="0" applyNumberFormat="1" applyFont="1" applyBorder="1" applyAlignment="1">
      <alignment horizontal="right" vertical="center" wrapText="1"/>
    </xf>
    <xf numFmtId="49" fontId="11" fillId="3" borderId="14" xfId="0" applyNumberFormat="1" applyFont="1" applyFill="1" applyBorder="1" applyAlignment="1">
      <alignment horizontal="right" wrapText="1"/>
    </xf>
    <xf numFmtId="49" fontId="11" fillId="3" borderId="13" xfId="0" applyNumberFormat="1" applyFont="1" applyFill="1" applyBorder="1" applyAlignment="1">
      <alignment horizontal="right" wrapText="1"/>
    </xf>
    <xf numFmtId="49" fontId="39" fillId="2" borderId="11" xfId="0" applyNumberFormat="1" applyFont="1" applyFill="1" applyBorder="1" applyAlignment="1">
      <alignment horizontal="left" wrapText="1"/>
    </xf>
    <xf numFmtId="49" fontId="39" fillId="2" borderId="9" xfId="0" applyNumberFormat="1" applyFont="1" applyFill="1" applyBorder="1" applyAlignment="1">
      <alignment horizontal="left" wrapText="1"/>
    </xf>
    <xf numFmtId="49" fontId="39" fillId="2" borderId="2" xfId="0" applyNumberFormat="1" applyFont="1" applyFill="1" applyBorder="1" applyAlignment="1">
      <alignment horizontal="left" wrapText="1"/>
    </xf>
    <xf numFmtId="0" fontId="62" fillId="0" borderId="12" xfId="0" applyFont="1" applyBorder="1" applyAlignment="1">
      <alignment vertical="center" wrapText="1"/>
    </xf>
    <xf numFmtId="10" fontId="11" fillId="0" borderId="14" xfId="2" applyNumberFormat="1" applyFont="1" applyBorder="1" applyAlignment="1">
      <alignment horizontal="right" vertical="center" wrapText="1"/>
    </xf>
    <xf numFmtId="10" fontId="11" fillId="0" borderId="13" xfId="2" applyNumberFormat="1" applyFont="1" applyBorder="1" applyAlignment="1">
      <alignment horizontal="right" vertical="center" wrapText="1"/>
    </xf>
    <xf numFmtId="0" fontId="62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9" fillId="0" borderId="12" xfId="0" applyFont="1" applyBorder="1" applyAlignment="1">
      <alignment vertical="top" wrapText="1"/>
    </xf>
    <xf numFmtId="0" fontId="29" fillId="0" borderId="15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3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29" fillId="0" borderId="14" xfId="0" applyNumberFormat="1" applyFont="1" applyBorder="1" applyAlignment="1">
      <alignment horizontal="center" vertical="center"/>
    </xf>
    <xf numFmtId="49" fontId="29" fillId="0" borderId="15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top" wrapText="1"/>
    </xf>
    <xf numFmtId="49" fontId="11" fillId="0" borderId="13" xfId="0" applyNumberFormat="1" applyFont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right" vertical="top" wrapText="1"/>
    </xf>
    <xf numFmtId="49" fontId="11" fillId="3" borderId="5" xfId="0" applyNumberFormat="1" applyFont="1" applyFill="1" applyBorder="1" applyAlignment="1">
      <alignment horizontal="left" vertical="top" wrapText="1"/>
    </xf>
    <xf numFmtId="49" fontId="11" fillId="3" borderId="15" xfId="0" applyNumberFormat="1" applyFont="1" applyFill="1" applyBorder="1" applyAlignment="1">
      <alignment horizontal="right" wrapText="1"/>
    </xf>
    <xf numFmtId="49" fontId="7" fillId="2" borderId="7" xfId="0" applyNumberFormat="1" applyFont="1" applyFill="1" applyBorder="1" applyAlignment="1" applyProtection="1">
      <alignment horizontal="center" vertical="top" wrapText="1"/>
      <protection locked="0"/>
    </xf>
    <xf numFmtId="49" fontId="7" fillId="2" borderId="3" xfId="0" applyNumberFormat="1" applyFont="1" applyFill="1" applyBorder="1" applyAlignment="1" applyProtection="1">
      <alignment horizontal="center" vertical="top" wrapText="1"/>
      <protection locked="0"/>
    </xf>
    <xf numFmtId="0" fontId="27" fillId="0" borderId="0" xfId="0" applyFont="1" applyAlignment="1">
      <alignment horizontal="left" vertical="center"/>
    </xf>
    <xf numFmtId="49" fontId="10" fillId="0" borderId="14" xfId="0" applyNumberFormat="1" applyFont="1" applyBorder="1" applyAlignment="1">
      <alignment horizontal="right" vertical="center" wrapText="1"/>
    </xf>
    <xf numFmtId="49" fontId="10" fillId="0" borderId="15" xfId="0" applyNumberFormat="1" applyFont="1" applyBorder="1" applyAlignment="1">
      <alignment horizontal="right" vertical="center" wrapText="1"/>
    </xf>
    <xf numFmtId="49" fontId="10" fillId="0" borderId="13" xfId="0" applyNumberFormat="1" applyFont="1" applyBorder="1" applyAlignment="1">
      <alignment horizontal="right" vertical="center" wrapText="1"/>
    </xf>
    <xf numFmtId="49" fontId="10" fillId="0" borderId="12" xfId="0" applyNumberFormat="1" applyFont="1" applyBorder="1" applyAlignment="1">
      <alignment horizontal="right" vertical="top" wrapText="1"/>
    </xf>
    <xf numFmtId="49" fontId="11" fillId="0" borderId="5" xfId="0" applyNumberFormat="1" applyFont="1" applyBorder="1" applyAlignment="1">
      <alignment horizontal="left" vertical="top" wrapText="1"/>
    </xf>
    <xf numFmtId="49" fontId="11" fillId="0" borderId="15" xfId="0" applyNumberFormat="1" applyFont="1" applyBorder="1" applyAlignment="1">
      <alignment horizontal="right" vertical="center" wrapText="1"/>
    </xf>
    <xf numFmtId="49" fontId="39" fillId="2" borderId="7" xfId="0" applyNumberFormat="1" applyFont="1" applyFill="1" applyBorder="1" applyAlignment="1">
      <alignment wrapText="1"/>
    </xf>
    <xf numFmtId="49" fontId="39" fillId="2" borderId="8" xfId="0" applyNumberFormat="1" applyFont="1" applyFill="1" applyBorder="1" applyAlignment="1">
      <alignment wrapText="1"/>
    </xf>
    <xf numFmtId="49" fontId="39" fillId="2" borderId="3" xfId="0" applyNumberFormat="1" applyFont="1" applyFill="1" applyBorder="1" applyAlignment="1">
      <alignment wrapText="1"/>
    </xf>
    <xf numFmtId="49" fontId="10" fillId="0" borderId="14" xfId="0" applyNumberFormat="1" applyFont="1" applyBorder="1" applyAlignment="1">
      <alignment horizontal="center" vertical="top" wrapText="1"/>
    </xf>
    <xf numFmtId="49" fontId="10" fillId="0" borderId="15" xfId="0" applyNumberFormat="1" applyFont="1" applyBorder="1" applyAlignment="1">
      <alignment horizontal="center" vertical="top" wrapText="1"/>
    </xf>
    <xf numFmtId="49" fontId="10" fillId="0" borderId="13" xfId="0" applyNumberFormat="1" applyFont="1" applyBorder="1" applyAlignment="1">
      <alignment horizontal="center" vertical="top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49" fontId="39" fillId="2" borderId="7" xfId="0" applyNumberFormat="1" applyFont="1" applyFill="1" applyBorder="1" applyAlignment="1">
      <alignment vertical="top" wrapText="1"/>
    </xf>
    <xf numFmtId="49" fontId="39" fillId="2" borderId="8" xfId="0" applyNumberFormat="1" applyFont="1" applyFill="1" applyBorder="1" applyAlignment="1">
      <alignment vertical="top" wrapText="1"/>
    </xf>
    <xf numFmtId="49" fontId="39" fillId="2" borderId="3" xfId="0" applyNumberFormat="1" applyFont="1" applyFill="1" applyBorder="1" applyAlignment="1">
      <alignment vertical="top" wrapText="1"/>
    </xf>
    <xf numFmtId="49" fontId="10" fillId="0" borderId="14" xfId="0" applyNumberFormat="1" applyFont="1" applyBorder="1" applyAlignment="1">
      <alignment horizontal="right" vertical="top" wrapText="1"/>
    </xf>
    <xf numFmtId="49" fontId="10" fillId="0" borderId="15" xfId="0" applyNumberFormat="1" applyFont="1" applyBorder="1" applyAlignment="1">
      <alignment horizontal="right" vertical="top" wrapText="1"/>
    </xf>
    <xf numFmtId="49" fontId="10" fillId="0" borderId="13" xfId="0" applyNumberFormat="1" applyFont="1" applyBorder="1" applyAlignment="1">
      <alignment horizontal="right" vertical="top" wrapText="1"/>
    </xf>
    <xf numFmtId="49" fontId="11" fillId="3" borderId="15" xfId="0" applyNumberFormat="1" applyFont="1" applyFill="1" applyBorder="1" applyAlignment="1">
      <alignment horizontal="right" vertical="top" wrapText="1"/>
    </xf>
    <xf numFmtId="49" fontId="11" fillId="0" borderId="12" xfId="0" applyNumberFormat="1" applyFont="1" applyBorder="1" applyAlignment="1">
      <alignment horizontal="right" vertical="top" wrapText="1"/>
    </xf>
    <xf numFmtId="49" fontId="14" fillId="0" borderId="14" xfId="0" applyNumberFormat="1" applyFont="1" applyBorder="1" applyAlignment="1">
      <alignment horizontal="center" vertical="top" wrapText="1"/>
    </xf>
    <xf numFmtId="49" fontId="14" fillId="0" borderId="15" xfId="0" applyNumberFormat="1" applyFont="1" applyBorder="1" applyAlignment="1">
      <alignment horizontal="center" vertical="top" wrapText="1"/>
    </xf>
    <xf numFmtId="49" fontId="39" fillId="2" borderId="7" xfId="0" applyNumberFormat="1" applyFont="1" applyFill="1" applyBorder="1" applyAlignment="1">
      <alignment vertical="center" wrapText="1"/>
    </xf>
    <xf numFmtId="49" fontId="39" fillId="2" borderId="8" xfId="0" applyNumberFormat="1" applyFont="1" applyFill="1" applyBorder="1" applyAlignment="1">
      <alignment vertical="center" wrapText="1"/>
    </xf>
    <xf numFmtId="49" fontId="39" fillId="2" borderId="3" xfId="0" applyNumberFormat="1" applyFont="1" applyFill="1" applyBorder="1" applyAlignment="1">
      <alignment vertical="center" wrapText="1"/>
    </xf>
    <xf numFmtId="0" fontId="39" fillId="2" borderId="7" xfId="0" applyFont="1" applyFill="1" applyBorder="1" applyAlignment="1">
      <alignment horizontal="left"/>
    </xf>
    <xf numFmtId="0" fontId="39" fillId="2" borderId="8" xfId="0" applyFont="1" applyFill="1" applyBorder="1" applyAlignment="1">
      <alignment horizontal="left"/>
    </xf>
    <xf numFmtId="0" fontId="39" fillId="2" borderId="3" xfId="0" applyFont="1" applyFill="1" applyBorder="1" applyAlignment="1">
      <alignment horizontal="left"/>
    </xf>
    <xf numFmtId="49" fontId="10" fillId="4" borderId="14" xfId="0" applyNumberFormat="1" applyFont="1" applyFill="1" applyBorder="1" applyAlignment="1">
      <alignment horizontal="right" vertical="center" wrapText="1"/>
    </xf>
    <xf numFmtId="49" fontId="10" fillId="4" borderId="15" xfId="0" applyNumberFormat="1" applyFont="1" applyFill="1" applyBorder="1" applyAlignment="1">
      <alignment horizontal="right" vertical="center" wrapText="1"/>
    </xf>
    <xf numFmtId="49" fontId="10" fillId="4" borderId="13" xfId="0" applyNumberFormat="1" applyFont="1" applyFill="1" applyBorder="1" applyAlignment="1">
      <alignment horizontal="right" vertical="center" wrapText="1"/>
    </xf>
    <xf numFmtId="0" fontId="29" fillId="0" borderId="12" xfId="0" applyFont="1" applyBorder="1" applyAlignment="1">
      <alignment horizontal="right" vertical="top"/>
    </xf>
    <xf numFmtId="0" fontId="0" fillId="0" borderId="13" xfId="0" applyBorder="1"/>
    <xf numFmtId="0" fontId="62" fillId="0" borderId="12" xfId="0" applyFont="1" applyBorder="1" applyAlignment="1">
      <alignment horizontal="right" vertical="top" wrapText="1"/>
    </xf>
    <xf numFmtId="0" fontId="62" fillId="0" borderId="5" xfId="0" applyFont="1" applyBorder="1" applyAlignment="1">
      <alignment horizontal="right" vertical="center" wrapText="1"/>
    </xf>
    <xf numFmtId="0" fontId="29" fillId="0" borderId="5" xfId="0" applyFont="1" applyBorder="1" applyAlignment="1">
      <alignment horizontal="right" vertical="center" wrapText="1"/>
    </xf>
    <xf numFmtId="0" fontId="29" fillId="0" borderId="2" xfId="0" applyFont="1" applyBorder="1" applyAlignment="1">
      <alignment horizontal="right" vertical="center" wrapText="1"/>
    </xf>
    <xf numFmtId="0" fontId="62" fillId="0" borderId="4" xfId="0" applyFont="1" applyBorder="1" applyAlignment="1">
      <alignment vertical="top" wrapText="1"/>
    </xf>
    <xf numFmtId="0" fontId="62" fillId="0" borderId="2" xfId="0" applyFont="1" applyBorder="1" applyAlignment="1">
      <alignment vertical="top" wrapText="1"/>
    </xf>
    <xf numFmtId="49" fontId="14" fillId="0" borderId="13" xfId="0" applyNumberFormat="1" applyFont="1" applyBorder="1" applyAlignment="1">
      <alignment horizontal="center" vertical="top" wrapText="1"/>
    </xf>
    <xf numFmtId="0" fontId="78" fillId="4" borderId="0" xfId="0" applyFont="1" applyFill="1" applyAlignment="1">
      <alignment horizontal="center" vertical="center" wrapText="1"/>
    </xf>
    <xf numFmtId="49" fontId="14" fillId="0" borderId="0" xfId="0" applyNumberFormat="1" applyFont="1" applyAlignment="1">
      <alignment horizontal="left" vertical="center"/>
    </xf>
    <xf numFmtId="49" fontId="10" fillId="0" borderId="12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right" vertical="center" wrapText="1"/>
    </xf>
    <xf numFmtId="49" fontId="11" fillId="3" borderId="2" xfId="0" applyNumberFormat="1" applyFont="1" applyFill="1" applyBorder="1" applyAlignment="1">
      <alignment horizontal="right" vertical="center" wrapText="1"/>
    </xf>
    <xf numFmtId="49" fontId="39" fillId="2" borderId="12" xfId="0" applyNumberFormat="1" applyFont="1" applyFill="1" applyBorder="1" applyAlignment="1">
      <alignment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6" fontId="20" fillId="0" borderId="7" xfId="0" applyNumberFormat="1" applyFont="1" applyBorder="1" applyAlignment="1">
      <alignment horizontal="center" vertical="center" wrapText="1"/>
    </xf>
    <xf numFmtId="6" fontId="20" fillId="0" borderId="3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right" wrapText="1"/>
    </xf>
    <xf numFmtId="0" fontId="26" fillId="0" borderId="0" xfId="0" applyFont="1" applyAlignment="1">
      <alignment horizontal="right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20" fillId="0" borderId="7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6" fontId="17" fillId="0" borderId="7" xfId="0" applyNumberFormat="1" applyFont="1" applyBorder="1" applyAlignment="1">
      <alignment horizontal="center" wrapText="1"/>
    </xf>
    <xf numFmtId="6" fontId="17" fillId="0" borderId="3" xfId="0" applyNumberFormat="1" applyFont="1" applyBorder="1" applyAlignment="1">
      <alignment horizontal="center" wrapText="1"/>
    </xf>
    <xf numFmtId="0" fontId="19" fillId="0" borderId="7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10" fontId="17" fillId="0" borderId="7" xfId="0" applyNumberFormat="1" applyFont="1" applyBorder="1" applyAlignment="1">
      <alignment horizontal="center" wrapText="1"/>
    </xf>
    <xf numFmtId="10" fontId="17" fillId="0" borderId="3" xfId="0" applyNumberFormat="1" applyFont="1" applyBorder="1" applyAlignment="1">
      <alignment horizontal="center" wrapText="1"/>
    </xf>
    <xf numFmtId="0" fontId="24" fillId="0" borderId="0" xfId="0" applyFont="1" applyAlignment="1">
      <alignment horizontal="left" vertical="top" wrapText="1"/>
    </xf>
    <xf numFmtId="0" fontId="20" fillId="0" borderId="8" xfId="0" applyFont="1" applyBorder="1" applyAlignment="1">
      <alignment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6" fontId="12" fillId="0" borderId="7" xfId="0" applyNumberFormat="1" applyFont="1" applyBorder="1" applyAlignment="1">
      <alignment horizontal="center" vertical="center" wrapText="1"/>
    </xf>
    <xf numFmtId="6" fontId="12" fillId="0" borderId="3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20" fillId="0" borderId="7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12" fillId="0" borderId="7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2" fillId="0" borderId="8" xfId="0" applyFont="1" applyBorder="1" applyAlignment="1">
      <alignment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8" fontId="17" fillId="0" borderId="7" xfId="0" applyNumberFormat="1" applyFont="1" applyBorder="1" applyAlignment="1">
      <alignment horizontal="center" wrapText="1"/>
    </xf>
    <xf numFmtId="8" fontId="17" fillId="0" borderId="3" xfId="0" applyNumberFormat="1" applyFont="1" applyBorder="1" applyAlignment="1">
      <alignment horizontal="center" wrapText="1"/>
    </xf>
    <xf numFmtId="0" fontId="22" fillId="2" borderId="9" xfId="0" applyFont="1" applyFill="1" applyBorder="1" applyAlignment="1" applyProtection="1">
      <alignment horizontal="left" vertical="center" wrapText="1"/>
      <protection locked="0"/>
    </xf>
    <xf numFmtId="6" fontId="20" fillId="0" borderId="7" xfId="0" applyNumberFormat="1" applyFont="1" applyBorder="1" applyAlignment="1">
      <alignment horizontal="left" vertical="top" wrapText="1"/>
    </xf>
    <xf numFmtId="6" fontId="20" fillId="0" borderId="3" xfId="0" applyNumberFormat="1" applyFont="1" applyBorder="1" applyAlignment="1">
      <alignment horizontal="left" vertical="top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4" fillId="0" borderId="7" xfId="0" applyFont="1" applyBorder="1" applyAlignment="1" applyProtection="1">
      <alignment horizontal="left" vertical="top" wrapText="1"/>
      <protection locked="0"/>
    </xf>
    <xf numFmtId="0" fontId="24" fillId="0" borderId="8" xfId="0" applyFont="1" applyBorder="1" applyAlignment="1" applyProtection="1">
      <alignment horizontal="left" vertical="top" wrapText="1"/>
      <protection locked="0"/>
    </xf>
    <xf numFmtId="6" fontId="20" fillId="0" borderId="7" xfId="0" applyNumberFormat="1" applyFont="1" applyBorder="1" applyAlignment="1" applyProtection="1">
      <alignment horizontal="center" vertical="center" wrapText="1"/>
      <protection locked="0"/>
    </xf>
    <xf numFmtId="6" fontId="20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0" fillId="0" borderId="7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2" fillId="0" borderId="10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8" fontId="20" fillId="0" borderId="7" xfId="0" applyNumberFormat="1" applyFont="1" applyBorder="1" applyAlignment="1">
      <alignment horizontal="center" vertical="center" wrapText="1"/>
    </xf>
    <xf numFmtId="8" fontId="20" fillId="0" borderId="3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20" fillId="0" borderId="10" xfId="0" applyFont="1" applyBorder="1" applyAlignment="1">
      <alignment vertical="top"/>
    </xf>
    <xf numFmtId="0" fontId="20" fillId="0" borderId="1" xfId="0" applyFont="1" applyBorder="1" applyAlignment="1">
      <alignment vertical="top"/>
    </xf>
    <xf numFmtId="0" fontId="20" fillId="0" borderId="11" xfId="0" applyFont="1" applyBorder="1" applyAlignment="1">
      <alignment vertical="top"/>
    </xf>
    <xf numFmtId="0" fontId="20" fillId="0" borderId="9" xfId="0" applyFont="1" applyBorder="1" applyAlignment="1">
      <alignment vertical="top"/>
    </xf>
    <xf numFmtId="0" fontId="12" fillId="0" borderId="7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top" wrapText="1"/>
    </xf>
    <xf numFmtId="0" fontId="18" fillId="0" borderId="0" xfId="0" applyFont="1" applyAlignment="1">
      <alignment vertical="center"/>
    </xf>
    <xf numFmtId="8" fontId="12" fillId="0" borderId="7" xfId="0" applyNumberFormat="1" applyFont="1" applyBorder="1" applyAlignment="1">
      <alignment horizontal="center" vertical="center" wrapText="1"/>
    </xf>
    <xf numFmtId="8" fontId="12" fillId="0" borderId="3" xfId="0" applyNumberFormat="1" applyFont="1" applyBorder="1" applyAlignment="1">
      <alignment horizontal="center" vertical="center" wrapText="1"/>
    </xf>
    <xf numFmtId="0" fontId="20" fillId="3" borderId="7" xfId="0" applyFont="1" applyFill="1" applyBorder="1" applyAlignment="1">
      <alignment vertical="center" wrapText="1"/>
    </xf>
    <xf numFmtId="0" fontId="20" fillId="3" borderId="8" xfId="0" applyFont="1" applyFill="1" applyBorder="1" applyAlignment="1">
      <alignment vertical="center" wrapText="1"/>
    </xf>
    <xf numFmtId="8" fontId="12" fillId="0" borderId="7" xfId="0" applyNumberFormat="1" applyFont="1" applyBorder="1" applyAlignment="1">
      <alignment horizontal="center" vertical="center"/>
    </xf>
    <xf numFmtId="8" fontId="12" fillId="0" borderId="3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wrapText="1"/>
    </xf>
    <xf numFmtId="0" fontId="12" fillId="0" borderId="8" xfId="0" applyFont="1" applyBorder="1" applyAlignment="1">
      <alignment wrapText="1"/>
    </xf>
    <xf numFmtId="6" fontId="12" fillId="0" borderId="0" xfId="0" applyNumberFormat="1" applyFont="1" applyAlignment="1">
      <alignment horizontal="center" vertical="center" wrapText="1"/>
    </xf>
    <xf numFmtId="0" fontId="12" fillId="0" borderId="8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23" fillId="0" borderId="1" xfId="0" applyFont="1" applyBorder="1" applyAlignment="1">
      <alignment vertical="center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164" fontId="20" fillId="0" borderId="12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8" fontId="20" fillId="0" borderId="12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9" fontId="20" fillId="0" borderId="12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10" fontId="20" fillId="0" borderId="7" xfId="0" applyNumberFormat="1" applyFont="1" applyBorder="1" applyAlignment="1">
      <alignment horizontal="center" vertical="center" wrapText="1"/>
    </xf>
    <xf numFmtId="10" fontId="20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0" borderId="10" xfId="0" applyFont="1" applyBorder="1" applyAlignment="1" applyProtection="1">
      <alignment vertical="top" wrapText="1"/>
      <protection locked="0"/>
    </xf>
    <xf numFmtId="0" fontId="12" fillId="0" borderId="6" xfId="0" applyFont="1" applyBorder="1" applyAlignment="1" applyProtection="1">
      <alignment vertical="top" wrapText="1"/>
      <protection locked="0"/>
    </xf>
    <xf numFmtId="0" fontId="12" fillId="0" borderId="11" xfId="0" applyFont="1" applyBorder="1" applyAlignment="1" applyProtection="1">
      <alignment vertical="top" wrapText="1"/>
      <protection locked="0"/>
    </xf>
    <xf numFmtId="0" fontId="12" fillId="0" borderId="1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24" fillId="0" borderId="7" xfId="0" applyFont="1" applyBorder="1" applyAlignment="1">
      <alignment vertical="top" wrapText="1"/>
    </xf>
    <xf numFmtId="0" fontId="24" fillId="0" borderId="8" xfId="0" applyFont="1" applyBorder="1" applyAlignment="1">
      <alignment vertical="top" wrapText="1"/>
    </xf>
    <xf numFmtId="6" fontId="20" fillId="3" borderId="7" xfId="0" applyNumberFormat="1" applyFont="1" applyFill="1" applyBorder="1" applyAlignment="1">
      <alignment horizontal="center" vertical="center" wrapText="1"/>
    </xf>
    <xf numFmtId="6" fontId="20" fillId="3" borderId="3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4" fillId="0" borderId="0" xfId="0" applyFont="1" applyAlignment="1">
      <alignment horizontal="left" wrapText="1"/>
    </xf>
    <xf numFmtId="0" fontId="20" fillId="0" borderId="7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0" fillId="0" borderId="11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20" fillId="0" borderId="3" xfId="0" applyFont="1" applyBorder="1" applyAlignment="1">
      <alignment wrapText="1"/>
    </xf>
    <xf numFmtId="0" fontId="22" fillId="2" borderId="0" xfId="0" applyFont="1" applyFill="1" applyAlignment="1" applyProtection="1">
      <alignment horizontal="left" vertical="center" wrapText="1"/>
      <protection locked="0"/>
    </xf>
    <xf numFmtId="0" fontId="20" fillId="2" borderId="0" xfId="0" applyFont="1" applyFill="1" applyAlignment="1" applyProtection="1">
      <alignment horizontal="left" vertical="center" wrapText="1"/>
      <protection locked="0"/>
    </xf>
    <xf numFmtId="0" fontId="20" fillId="0" borderId="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7" fillId="0" borderId="8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6" fontId="20" fillId="0" borderId="10" xfId="0" applyNumberFormat="1" applyFont="1" applyBorder="1" applyAlignment="1">
      <alignment horizontal="center" vertical="center" wrapText="1"/>
    </xf>
    <xf numFmtId="6" fontId="20" fillId="0" borderId="6" xfId="0" applyNumberFormat="1" applyFont="1" applyBorder="1" applyAlignment="1">
      <alignment horizontal="center" vertical="center" wrapText="1"/>
    </xf>
    <xf numFmtId="6" fontId="20" fillId="0" borderId="11" xfId="0" applyNumberFormat="1" applyFont="1" applyBorder="1" applyAlignment="1">
      <alignment horizontal="center" vertical="center" wrapText="1"/>
    </xf>
    <xf numFmtId="6" fontId="12" fillId="0" borderId="11" xfId="0" applyNumberFormat="1" applyFont="1" applyBorder="1" applyAlignment="1">
      <alignment horizontal="center" vertical="center" wrapText="1"/>
    </xf>
    <xf numFmtId="6" fontId="12" fillId="0" borderId="2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3" fillId="0" borderId="0" xfId="0" applyFont="1" applyAlignment="1">
      <alignment horizontal="right"/>
    </xf>
    <xf numFmtId="49" fontId="10" fillId="0" borderId="10" xfId="0" applyNumberFormat="1" applyFont="1" applyBorder="1" applyAlignment="1">
      <alignment horizontal="right" vertical="top" wrapText="1"/>
    </xf>
    <xf numFmtId="49" fontId="10" fillId="0" borderId="6" xfId="0" applyNumberFormat="1" applyFont="1" applyBorder="1" applyAlignment="1">
      <alignment horizontal="right" vertical="top" wrapText="1"/>
    </xf>
    <xf numFmtId="49" fontId="10" fillId="0" borderId="11" xfId="0" applyNumberFormat="1" applyFont="1" applyBorder="1" applyAlignment="1">
      <alignment horizontal="right" vertical="top" wrapText="1"/>
    </xf>
    <xf numFmtId="0" fontId="16" fillId="0" borderId="14" xfId="0" applyFont="1" applyBorder="1" applyAlignment="1">
      <alignment horizontal="center" vertical="top"/>
    </xf>
    <xf numFmtId="0" fontId="16" fillId="0" borderId="15" xfId="0" applyFont="1" applyBorder="1" applyAlignment="1">
      <alignment horizontal="center" vertical="top"/>
    </xf>
    <xf numFmtId="49" fontId="10" fillId="0" borderId="10" xfId="0" applyNumberFormat="1" applyFont="1" applyBorder="1" applyAlignment="1">
      <alignment horizontal="center" vertical="top" wrapText="1"/>
    </xf>
    <xf numFmtId="49" fontId="10" fillId="0" borderId="6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29" fillId="0" borderId="10" xfId="0" applyFont="1" applyBorder="1" applyAlignment="1">
      <alignment horizontal="right" vertical="top"/>
    </xf>
    <xf numFmtId="0" fontId="29" fillId="0" borderId="6" xfId="0" applyFont="1" applyBorder="1" applyAlignment="1">
      <alignment horizontal="right" vertical="top"/>
    </xf>
    <xf numFmtId="0" fontId="29" fillId="0" borderId="11" xfId="0" applyFont="1" applyBorder="1" applyAlignment="1">
      <alignment horizontal="right" vertical="top"/>
    </xf>
    <xf numFmtId="49" fontId="39" fillId="2" borderId="7" xfId="0" applyNumberFormat="1" applyFont="1" applyFill="1" applyBorder="1" applyAlignment="1">
      <alignment horizontal="left" vertical="top" wrapText="1"/>
    </xf>
    <xf numFmtId="49" fontId="39" fillId="2" borderId="8" xfId="0" applyNumberFormat="1" applyFont="1" applyFill="1" applyBorder="1" applyAlignment="1">
      <alignment horizontal="left" vertical="top" wrapText="1"/>
    </xf>
    <xf numFmtId="49" fontId="39" fillId="2" borderId="3" xfId="0" applyNumberFormat="1" applyFont="1" applyFill="1" applyBorder="1" applyAlignment="1">
      <alignment horizontal="left" vertical="top" wrapText="1"/>
    </xf>
    <xf numFmtId="49" fontId="26" fillId="0" borderId="0" xfId="0" applyNumberFormat="1" applyFont="1" applyAlignment="1">
      <alignment horizontal="right" vertical="center"/>
    </xf>
    <xf numFmtId="49" fontId="40" fillId="2" borderId="7" xfId="0" applyNumberFormat="1" applyFont="1" applyFill="1" applyBorder="1" applyAlignment="1">
      <alignment horizontal="left" wrapText="1"/>
    </xf>
    <xf numFmtId="49" fontId="40" fillId="2" borderId="8" xfId="0" applyNumberFormat="1" applyFont="1" applyFill="1" applyBorder="1" applyAlignment="1">
      <alignment horizontal="left" wrapText="1"/>
    </xf>
    <xf numFmtId="49" fontId="40" fillId="2" borderId="3" xfId="0" applyNumberFormat="1" applyFont="1" applyFill="1" applyBorder="1" applyAlignment="1">
      <alignment horizontal="left" wrapText="1"/>
    </xf>
  </cellXfs>
  <cellStyles count="5">
    <cellStyle name="Dziesiętny" xfId="3" builtinId="3"/>
    <cellStyle name="Hiperłącze" xfId="4" builtinId="8"/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colors>
    <mruColors>
      <color rgb="FF0094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anna Sosnowska" id="{5856D3C9-935D-47A3-8C37-A52212689EC8}" userId="988fad2524f67e79" providerId="Windows Live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6" dT="2026-02-02T13:02:53.10" personId="{5856D3C9-935D-47A3-8C37-A52212689EC8}" id="{BB0F75AC-8872-48C5-9B7C-B4E118B39684}">
    <text xml:space="preserve">Proponuję zostawić, a zdjąć prowziją przy pakietach
</text>
  </threadedComment>
  <threadedComment ref="E78" dT="2026-02-02T13:03:55.99" personId="{5856D3C9-935D-47A3-8C37-A52212689EC8}" id="{D50481B4-DDFE-4B0D-96FB-E4201E238543}">
    <text>Czy możemy dać 5 bezpłatnych a reszta płane</text>
  </threadedComment>
  <threadedComment ref="O80" dT="2026-02-02T13:05:09.45" personId="{5856D3C9-935D-47A3-8C37-A52212689EC8}" id="{8EFA5C1F-F081-4793-86A7-02AD1731E9A8}">
    <text>Proponuję  zwiększenie do 20 zł</text>
  </threadedComment>
  <threadedComment ref="C140" dT="2026-02-02T13:08:21.67" personId="{5856D3C9-935D-47A3-8C37-A52212689EC8}" id="{0D3C7E6A-5206-4A60-8427-28606CF0C07E}">
    <text>Zwiększyć do 1 000</text>
  </threadedComment>
  <threadedComment ref="C142" dT="2026-02-02T13:08:40.05" personId="{5856D3C9-935D-47A3-8C37-A52212689EC8}" id="{F7115C8F-70EB-4A63-9526-86FF564BAB82}">
    <text>Analogicznie 1 500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70"/>
  <sheetViews>
    <sheetView tabSelected="1" showWhiteSpace="0" zoomScale="160" zoomScaleNormal="160" zoomScalePageLayoutView="120" workbookViewId="0">
      <selection activeCell="D8" sqref="D8"/>
    </sheetView>
  </sheetViews>
  <sheetFormatPr defaultColWidth="9.109375" defaultRowHeight="14.4" x14ac:dyDescent="0.3"/>
  <cols>
    <col min="1" max="1" width="3.77734375" customWidth="1"/>
    <col min="2" max="2" width="5.6640625" style="246" customWidth="1"/>
    <col min="3" max="3" width="21" style="226" customWidth="1"/>
    <col min="4" max="4" width="11.21875" style="225" customWidth="1"/>
    <col min="5" max="6" width="11.6640625" style="224" customWidth="1"/>
    <col min="7" max="12" width="11.109375" style="224" customWidth="1"/>
    <col min="13" max="13" width="11.109375" customWidth="1"/>
    <col min="14" max="14" width="11.109375" style="350" customWidth="1"/>
    <col min="17" max="17" width="14.5546875" bestFit="1" customWidth="1"/>
    <col min="18" max="18" width="13.6640625" customWidth="1"/>
  </cols>
  <sheetData>
    <row r="1" spans="2:14" ht="4.95" customHeight="1" x14ac:dyDescent="0.3">
      <c r="B1" s="557"/>
      <c r="C1" s="266"/>
      <c r="D1" s="265"/>
      <c r="E1" s="264"/>
      <c r="F1" s="241"/>
      <c r="G1" s="241"/>
      <c r="H1" s="241"/>
      <c r="I1" s="241"/>
      <c r="J1" s="241"/>
      <c r="K1" s="241"/>
      <c r="L1" s="241"/>
      <c r="M1" s="241"/>
      <c r="N1" s="694"/>
    </row>
    <row r="2" spans="2:14" ht="15" customHeight="1" x14ac:dyDescent="0.3">
      <c r="B2" s="784" t="s">
        <v>75</v>
      </c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</row>
    <row r="3" spans="2:14" ht="15" customHeight="1" x14ac:dyDescent="0.3">
      <c r="B3" s="784" t="s">
        <v>197</v>
      </c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</row>
    <row r="4" spans="2:14" s="47" customFormat="1" ht="11.4" customHeight="1" x14ac:dyDescent="0.2">
      <c r="B4" s="796"/>
      <c r="C4" s="796"/>
      <c r="D4" s="476"/>
      <c r="E4" s="719" t="s">
        <v>1032</v>
      </c>
      <c r="F4" s="719"/>
      <c r="G4" s="719"/>
      <c r="H4" s="719"/>
      <c r="I4" s="719"/>
      <c r="J4" s="719"/>
      <c r="K4" s="719"/>
      <c r="L4" s="719"/>
      <c r="N4" s="695"/>
    </row>
    <row r="5" spans="2:14" ht="11.4" customHeight="1" x14ac:dyDescent="0.3">
      <c r="B5" s="223"/>
      <c r="C5" s="583"/>
      <c r="D5" s="223"/>
      <c r="E5" s="582"/>
      <c r="F5" s="582"/>
      <c r="G5" s="582"/>
      <c r="H5" s="719" t="s">
        <v>985</v>
      </c>
      <c r="I5" s="719"/>
      <c r="J5" s="719"/>
      <c r="K5" s="719"/>
      <c r="L5" s="719"/>
      <c r="M5" s="69"/>
      <c r="N5" s="696"/>
    </row>
    <row r="6" spans="2:14" ht="11.4" customHeight="1" x14ac:dyDescent="0.3">
      <c r="B6" s="223"/>
      <c r="C6" s="398"/>
      <c r="D6" s="398"/>
      <c r="E6" s="443"/>
      <c r="F6" s="443"/>
      <c r="G6" s="443"/>
      <c r="H6" s="750" t="s">
        <v>984</v>
      </c>
      <c r="I6" s="750"/>
      <c r="J6" s="750"/>
      <c r="K6" s="750"/>
      <c r="L6" s="750"/>
      <c r="M6" s="69"/>
      <c r="N6" s="696"/>
    </row>
    <row r="7" spans="2:14" ht="11.4" customHeight="1" x14ac:dyDescent="0.3">
      <c r="B7" s="223"/>
      <c r="C7" s="398"/>
      <c r="D7" s="398"/>
      <c r="E7" s="443"/>
      <c r="F7" s="443"/>
      <c r="G7" s="443"/>
      <c r="H7" s="750" t="s">
        <v>1041</v>
      </c>
      <c r="I7" s="750"/>
      <c r="J7" s="750"/>
      <c r="K7" s="750"/>
      <c r="L7" s="750"/>
      <c r="M7" s="69"/>
      <c r="N7" s="696"/>
    </row>
    <row r="8" spans="2:14" ht="11.4" customHeight="1" x14ac:dyDescent="0.3">
      <c r="B8" s="223"/>
      <c r="C8" s="398"/>
      <c r="D8" s="398"/>
      <c r="E8" s="443"/>
      <c r="F8" s="443"/>
      <c r="G8" s="443"/>
      <c r="H8" s="750" t="s">
        <v>983</v>
      </c>
      <c r="I8" s="750"/>
      <c r="J8" s="750"/>
      <c r="K8" s="750"/>
      <c r="L8" s="750"/>
      <c r="M8" s="69"/>
      <c r="N8" s="696"/>
    </row>
    <row r="9" spans="2:14" ht="11.4" customHeight="1" x14ac:dyDescent="0.3">
      <c r="B9" s="223"/>
      <c r="C9" s="398"/>
      <c r="D9" s="398"/>
      <c r="E9" s="443"/>
      <c r="F9" s="443"/>
      <c r="G9" s="443"/>
      <c r="H9" s="750" t="s">
        <v>982</v>
      </c>
      <c r="I9" s="750"/>
      <c r="J9" s="750"/>
      <c r="K9" s="750"/>
      <c r="L9" s="750"/>
      <c r="M9" s="442"/>
      <c r="N9" s="697"/>
    </row>
    <row r="10" spans="2:14" ht="11.4" customHeight="1" x14ac:dyDescent="0.3">
      <c r="B10" s="223"/>
      <c r="C10" s="398"/>
      <c r="D10" s="398"/>
      <c r="E10" s="444"/>
      <c r="F10" s="445"/>
      <c r="G10" s="445"/>
      <c r="H10" s="751" t="s">
        <v>981</v>
      </c>
      <c r="I10" s="751"/>
      <c r="J10" s="751"/>
      <c r="K10" s="751"/>
      <c r="L10" s="751"/>
      <c r="M10" s="69"/>
      <c r="N10" s="696"/>
    </row>
    <row r="11" spans="2:14" ht="11.4" customHeight="1" x14ac:dyDescent="0.3">
      <c r="B11" s="223"/>
      <c r="C11" s="398"/>
      <c r="D11" s="398"/>
      <c r="E11" s="444"/>
      <c r="F11" s="445"/>
      <c r="G11" s="445"/>
      <c r="H11" s="751" t="s">
        <v>980</v>
      </c>
      <c r="I11" s="751"/>
      <c r="J11" s="751"/>
      <c r="K11" s="751"/>
      <c r="L11" s="751"/>
      <c r="M11" s="69"/>
      <c r="N11" s="696"/>
    </row>
    <row r="12" spans="2:14" ht="11.4" customHeight="1" x14ac:dyDescent="0.3">
      <c r="B12" s="223"/>
      <c r="C12" s="398"/>
      <c r="D12" s="398"/>
      <c r="E12" s="444"/>
      <c r="F12" s="445"/>
      <c r="G12" s="445"/>
      <c r="H12" s="751" t="s">
        <v>979</v>
      </c>
      <c r="I12" s="751"/>
      <c r="J12" s="751"/>
      <c r="K12" s="751"/>
      <c r="L12" s="751"/>
      <c r="M12" s="69"/>
      <c r="N12" s="696"/>
    </row>
    <row r="13" spans="2:14" ht="11.4" customHeight="1" x14ac:dyDescent="0.3">
      <c r="B13" s="223"/>
      <c r="C13" s="398"/>
      <c r="D13" s="398"/>
      <c r="E13" s="444"/>
      <c r="F13" s="445"/>
      <c r="G13" s="445"/>
      <c r="H13" s="751" t="s">
        <v>978</v>
      </c>
      <c r="I13" s="750"/>
      <c r="J13" s="750"/>
      <c r="K13" s="750"/>
      <c r="L13" s="750"/>
      <c r="M13" s="69"/>
      <c r="N13" s="696"/>
    </row>
    <row r="14" spans="2:14" ht="11.4" customHeight="1" x14ac:dyDescent="0.3">
      <c r="B14" s="223"/>
      <c r="C14" s="398"/>
      <c r="D14" s="398"/>
      <c r="E14" s="444"/>
      <c r="F14" s="445"/>
      <c r="G14" s="445"/>
      <c r="H14" s="752" t="s">
        <v>977</v>
      </c>
      <c r="I14" s="752"/>
      <c r="J14" s="752"/>
      <c r="K14" s="752"/>
      <c r="L14" s="752"/>
      <c r="M14" s="69"/>
      <c r="N14" s="696"/>
    </row>
    <row r="15" spans="2:14" ht="11.4" customHeight="1" x14ac:dyDescent="0.3">
      <c r="B15" s="223"/>
      <c r="C15" s="398"/>
      <c r="D15" s="398"/>
      <c r="E15" s="444"/>
      <c r="F15" s="445"/>
      <c r="G15" s="445"/>
      <c r="H15" s="752" t="s">
        <v>976</v>
      </c>
      <c r="I15" s="752"/>
      <c r="J15" s="752"/>
      <c r="K15" s="752"/>
      <c r="L15" s="752"/>
      <c r="M15" s="69"/>
      <c r="N15" s="696"/>
    </row>
    <row r="16" spans="2:14" ht="11.4" customHeight="1" x14ac:dyDescent="0.3">
      <c r="B16" s="223"/>
      <c r="C16" s="398"/>
      <c r="D16" s="398"/>
      <c r="E16" s="444"/>
      <c r="F16" s="445"/>
      <c r="G16" s="445"/>
      <c r="H16" s="752" t="s">
        <v>1063</v>
      </c>
      <c r="I16" s="752"/>
      <c r="J16" s="752"/>
      <c r="K16" s="752"/>
      <c r="L16" s="752"/>
      <c r="M16" s="69"/>
      <c r="N16" s="696"/>
    </row>
    <row r="17" spans="2:16" ht="11.4" customHeight="1" x14ac:dyDescent="0.3">
      <c r="B17" s="223"/>
      <c r="C17" s="398"/>
      <c r="D17" s="398"/>
      <c r="E17" s="444"/>
      <c r="F17" s="445"/>
      <c r="G17" s="445"/>
      <c r="H17" s="752" t="s">
        <v>1078</v>
      </c>
      <c r="I17" s="752"/>
      <c r="J17" s="752"/>
      <c r="K17" s="752"/>
      <c r="L17" s="752"/>
      <c r="M17" s="69"/>
      <c r="N17" s="696"/>
    </row>
    <row r="18" spans="2:16" ht="15" customHeight="1" x14ac:dyDescent="0.3">
      <c r="B18" s="787" t="s">
        <v>1079</v>
      </c>
      <c r="C18" s="787"/>
      <c r="D18" s="787"/>
      <c r="E18" s="787"/>
      <c r="F18" s="787"/>
      <c r="G18" s="787"/>
      <c r="H18" s="787"/>
      <c r="I18" s="787"/>
      <c r="J18" s="787"/>
      <c r="K18" s="787"/>
      <c r="L18" s="787"/>
      <c r="M18" s="787"/>
      <c r="N18" s="787"/>
    </row>
    <row r="19" spans="2:16" ht="4.95" customHeight="1" x14ac:dyDescent="0.3"/>
    <row r="20" spans="2:16" x14ac:dyDescent="0.3">
      <c r="B20" s="236" t="s">
        <v>1004</v>
      </c>
      <c r="C20" s="236"/>
      <c r="D20" s="236"/>
      <c r="E20" s="236"/>
      <c r="F20" s="236"/>
      <c r="G20" s="236"/>
      <c r="H20" s="236"/>
      <c r="I20" s="236"/>
      <c r="J20" s="236"/>
      <c r="K20" s="236"/>
      <c r="L20" s="236"/>
    </row>
    <row r="21" spans="2:16" ht="4.95" customHeight="1" thickBot="1" x14ac:dyDescent="0.35">
      <c r="B21" s="795"/>
      <c r="C21" s="795"/>
      <c r="D21" s="795"/>
      <c r="E21" s="795"/>
      <c r="F21" s="262"/>
      <c r="G21" s="261"/>
      <c r="H21" s="261"/>
      <c r="I21" s="261"/>
      <c r="J21" s="261"/>
      <c r="K21" s="261"/>
      <c r="L21" s="261"/>
    </row>
    <row r="22" spans="2:16" ht="19.95" customHeight="1" thickBot="1" x14ac:dyDescent="0.35">
      <c r="B22" s="586" t="s">
        <v>214</v>
      </c>
      <c r="C22" s="788" t="s">
        <v>569</v>
      </c>
      <c r="D22" s="788"/>
      <c r="E22" s="788"/>
      <c r="F22" s="788"/>
      <c r="G22" s="788"/>
      <c r="H22" s="788"/>
      <c r="I22" s="788"/>
      <c r="J22" s="788"/>
      <c r="K22" s="788"/>
      <c r="L22" s="788"/>
      <c r="M22" s="788"/>
      <c r="N22" s="789"/>
    </row>
    <row r="23" spans="2:16" ht="4.95" customHeight="1" thickBot="1" x14ac:dyDescent="0.35">
      <c r="B23" s="223"/>
      <c r="C23" s="554"/>
      <c r="D23" s="554"/>
      <c r="E23" s="554"/>
      <c r="F23" s="554"/>
      <c r="G23" s="554"/>
      <c r="H23" s="554"/>
      <c r="I23" s="554"/>
      <c r="J23" s="554"/>
      <c r="K23" s="554"/>
      <c r="L23" s="554"/>
      <c r="M23" s="554"/>
      <c r="N23" s="698"/>
    </row>
    <row r="24" spans="2:16" s="54" customFormat="1" ht="15" thickBot="1" x14ac:dyDescent="0.35">
      <c r="B24" s="793" t="s">
        <v>494</v>
      </c>
      <c r="C24" s="794" t="s">
        <v>55</v>
      </c>
      <c r="D24" s="794" t="s">
        <v>53</v>
      </c>
      <c r="E24" s="790" t="s">
        <v>54</v>
      </c>
      <c r="F24" s="791"/>
      <c r="G24" s="791"/>
      <c r="H24" s="791"/>
      <c r="I24" s="791"/>
      <c r="J24" s="791"/>
      <c r="K24" s="791"/>
      <c r="L24" s="791"/>
      <c r="M24" s="791"/>
      <c r="N24" s="792"/>
    </row>
    <row r="25" spans="2:16" s="260" customFormat="1" ht="29.4" customHeight="1" thickBot="1" x14ac:dyDescent="0.35">
      <c r="B25" s="793"/>
      <c r="C25" s="794"/>
      <c r="D25" s="794"/>
      <c r="E25" s="584" t="s">
        <v>1103</v>
      </c>
      <c r="F25" s="584" t="s">
        <v>1048</v>
      </c>
      <c r="G25" s="584" t="s">
        <v>1049</v>
      </c>
      <c r="H25" s="584" t="s">
        <v>1050</v>
      </c>
      <c r="I25" s="584" t="s">
        <v>1047</v>
      </c>
      <c r="J25" s="584" t="s">
        <v>1051</v>
      </c>
      <c r="K25" s="584" t="s">
        <v>1052</v>
      </c>
      <c r="L25" s="584" t="s">
        <v>1053</v>
      </c>
      <c r="M25" s="584" t="s">
        <v>1054</v>
      </c>
      <c r="N25" s="584" t="s">
        <v>1043</v>
      </c>
    </row>
    <row r="26" spans="2:16" ht="15" thickBot="1" x14ac:dyDescent="0.35">
      <c r="B26" s="528">
        <v>1</v>
      </c>
      <c r="C26" s="494" t="s">
        <v>56</v>
      </c>
      <c r="D26" s="231" t="s">
        <v>58</v>
      </c>
      <c r="E26" s="401">
        <v>0</v>
      </c>
      <c r="F26" s="401">
        <v>0</v>
      </c>
      <c r="G26" s="401">
        <v>0</v>
      </c>
      <c r="H26" s="401">
        <v>0</v>
      </c>
      <c r="I26" s="401">
        <v>0</v>
      </c>
      <c r="J26" s="401">
        <v>0</v>
      </c>
      <c r="K26" s="401">
        <v>0</v>
      </c>
      <c r="L26" s="401">
        <v>0</v>
      </c>
      <c r="M26" s="401">
        <v>0</v>
      </c>
      <c r="N26" s="401">
        <v>0</v>
      </c>
    </row>
    <row r="27" spans="2:16" ht="15" thickBot="1" x14ac:dyDescent="0.35">
      <c r="B27" s="528">
        <v>2</v>
      </c>
      <c r="C27" s="494" t="s">
        <v>57</v>
      </c>
      <c r="D27" s="231" t="s">
        <v>59</v>
      </c>
      <c r="E27" s="401">
        <v>6</v>
      </c>
      <c r="F27" s="401">
        <v>1</v>
      </c>
      <c r="G27" s="401">
        <v>0</v>
      </c>
      <c r="H27" s="401">
        <v>0</v>
      </c>
      <c r="I27" s="401">
        <v>7</v>
      </c>
      <c r="J27" s="434" t="s">
        <v>807</v>
      </c>
      <c r="K27" s="712">
        <v>7</v>
      </c>
      <c r="L27" s="713" t="s">
        <v>1098</v>
      </c>
      <c r="M27" s="434" t="s">
        <v>948</v>
      </c>
      <c r="N27" s="434">
        <v>0</v>
      </c>
      <c r="P27" t="s">
        <v>1066</v>
      </c>
    </row>
    <row r="28" spans="2:16" ht="15" thickBot="1" x14ac:dyDescent="0.35">
      <c r="B28" s="528">
        <v>3</v>
      </c>
      <c r="C28" s="494" t="s">
        <v>541</v>
      </c>
      <c r="D28" s="231" t="s">
        <v>60</v>
      </c>
      <c r="E28" s="401">
        <v>0</v>
      </c>
      <c r="F28" s="401">
        <v>0</v>
      </c>
      <c r="G28" s="401">
        <v>0</v>
      </c>
      <c r="H28" s="401">
        <v>0</v>
      </c>
      <c r="I28" s="401">
        <v>0</v>
      </c>
      <c r="J28" s="401">
        <v>0</v>
      </c>
      <c r="K28" s="401">
        <v>0</v>
      </c>
      <c r="L28" s="401">
        <v>0</v>
      </c>
      <c r="M28" s="401">
        <v>0</v>
      </c>
      <c r="N28" s="401">
        <v>0</v>
      </c>
      <c r="P28" t="s">
        <v>1067</v>
      </c>
    </row>
    <row r="29" spans="2:16" ht="15" thickBot="1" x14ac:dyDescent="0.35">
      <c r="B29" s="528">
        <v>4</v>
      </c>
      <c r="C29" s="494" t="s">
        <v>420</v>
      </c>
      <c r="D29" s="231" t="s">
        <v>540</v>
      </c>
      <c r="E29" s="401">
        <v>0</v>
      </c>
      <c r="F29" s="401">
        <v>0</v>
      </c>
      <c r="G29" s="401">
        <v>0</v>
      </c>
      <c r="H29" s="401">
        <v>0</v>
      </c>
      <c r="I29" s="401">
        <v>0</v>
      </c>
      <c r="J29" s="401">
        <v>0</v>
      </c>
      <c r="K29" s="401">
        <v>0</v>
      </c>
      <c r="L29" s="401">
        <v>0</v>
      </c>
      <c r="M29" s="401">
        <v>0</v>
      </c>
      <c r="N29" s="401">
        <v>0</v>
      </c>
      <c r="P29" t="s">
        <v>1068</v>
      </c>
    </row>
    <row r="30" spans="2:16" ht="63" customHeight="1" thickBot="1" x14ac:dyDescent="0.35">
      <c r="B30" s="528">
        <v>5</v>
      </c>
      <c r="C30" s="494" t="s">
        <v>538</v>
      </c>
      <c r="D30" s="231" t="s">
        <v>620</v>
      </c>
      <c r="E30" s="713" t="s">
        <v>1099</v>
      </c>
      <c r="F30" s="401">
        <v>3</v>
      </c>
      <c r="G30" s="401">
        <v>3</v>
      </c>
      <c r="H30" s="401">
        <v>3</v>
      </c>
      <c r="I30" s="401">
        <v>3</v>
      </c>
      <c r="J30" s="401">
        <v>3</v>
      </c>
      <c r="K30" s="401">
        <v>3</v>
      </c>
      <c r="L30" s="711">
        <v>3</v>
      </c>
      <c r="M30" s="401">
        <v>3</v>
      </c>
      <c r="N30" s="401">
        <v>1</v>
      </c>
      <c r="P30" t="s">
        <v>1069</v>
      </c>
    </row>
    <row r="31" spans="2:16" ht="21" thickBot="1" x14ac:dyDescent="0.35">
      <c r="B31" s="742">
        <v>6</v>
      </c>
      <c r="C31" s="544" t="s">
        <v>902</v>
      </c>
      <c r="D31" s="755" t="s">
        <v>82</v>
      </c>
      <c r="E31" s="481"/>
      <c r="F31" s="481"/>
      <c r="G31" s="481"/>
      <c r="H31" s="481"/>
      <c r="I31" s="481"/>
      <c r="J31" s="481"/>
      <c r="K31" s="481"/>
      <c r="L31" s="481"/>
      <c r="M31" s="481"/>
      <c r="N31" s="481"/>
      <c r="P31" t="s">
        <v>1070</v>
      </c>
    </row>
    <row r="32" spans="2:16" ht="15" thickBot="1" x14ac:dyDescent="0.35">
      <c r="B32" s="742"/>
      <c r="C32" s="545" t="s">
        <v>535</v>
      </c>
      <c r="D32" s="756"/>
      <c r="E32" s="482">
        <v>0</v>
      </c>
      <c r="F32" s="482">
        <v>0</v>
      </c>
      <c r="G32" s="482">
        <v>0</v>
      </c>
      <c r="H32" s="482">
        <v>0</v>
      </c>
      <c r="I32" s="482">
        <v>0</v>
      </c>
      <c r="J32" s="482">
        <v>0</v>
      </c>
      <c r="K32" s="482">
        <v>0</v>
      </c>
      <c r="L32" s="482">
        <v>0</v>
      </c>
      <c r="M32" s="482">
        <v>0</v>
      </c>
      <c r="N32" s="482">
        <v>0</v>
      </c>
      <c r="P32" t="s">
        <v>1072</v>
      </c>
    </row>
    <row r="33" spans="2:18" ht="15" thickBot="1" x14ac:dyDescent="0.35">
      <c r="B33" s="742"/>
      <c r="C33" s="545" t="s">
        <v>534</v>
      </c>
      <c r="D33" s="756"/>
      <c r="E33" s="482">
        <v>5</v>
      </c>
      <c r="F33" s="482">
        <v>5</v>
      </c>
      <c r="G33" s="482">
        <v>5</v>
      </c>
      <c r="H33" s="482">
        <v>0</v>
      </c>
      <c r="I33" s="482">
        <v>5</v>
      </c>
      <c r="J33" s="482">
        <v>5</v>
      </c>
      <c r="K33" s="482">
        <v>5</v>
      </c>
      <c r="L33" s="482">
        <v>5</v>
      </c>
      <c r="M33" s="482">
        <v>5</v>
      </c>
      <c r="N33" s="482">
        <v>5</v>
      </c>
      <c r="P33" s="709">
        <v>4.1599999999999998E-2</v>
      </c>
      <c r="Q33" s="710">
        <v>3653846.153846154</v>
      </c>
      <c r="R33" s="710">
        <f>Q33*P33</f>
        <v>152000</v>
      </c>
    </row>
    <row r="34" spans="2:18" ht="15" thickBot="1" x14ac:dyDescent="0.35">
      <c r="B34" s="742"/>
      <c r="C34" s="546" t="s">
        <v>604</v>
      </c>
      <c r="D34" s="757"/>
      <c r="E34" s="483">
        <v>45</v>
      </c>
      <c r="F34" s="483">
        <v>45</v>
      </c>
      <c r="G34" s="484">
        <v>45</v>
      </c>
      <c r="H34" s="483">
        <v>45</v>
      </c>
      <c r="I34" s="483">
        <v>45</v>
      </c>
      <c r="J34" s="483">
        <v>45</v>
      </c>
      <c r="K34" s="483">
        <v>45</v>
      </c>
      <c r="L34" s="483">
        <v>45</v>
      </c>
      <c r="M34" s="483">
        <v>45</v>
      </c>
      <c r="N34" s="483">
        <v>45</v>
      </c>
    </row>
    <row r="35" spans="2:18" s="350" customFormat="1" ht="15" thickBot="1" x14ac:dyDescent="0.35">
      <c r="B35" s="742">
        <v>7</v>
      </c>
      <c r="C35" s="544" t="s">
        <v>1100</v>
      </c>
      <c r="D35" s="477" t="s">
        <v>1071</v>
      </c>
      <c r="E35" s="481">
        <v>0</v>
      </c>
      <c r="F35" s="481">
        <v>0</v>
      </c>
      <c r="G35" s="481">
        <v>0</v>
      </c>
      <c r="H35" s="481">
        <v>0</v>
      </c>
      <c r="I35" s="481">
        <v>0</v>
      </c>
      <c r="J35" s="481">
        <v>0</v>
      </c>
      <c r="K35" s="481">
        <v>0</v>
      </c>
      <c r="L35" s="481">
        <v>0</v>
      </c>
      <c r="M35" s="481">
        <v>0</v>
      </c>
      <c r="N35" s="481">
        <v>0</v>
      </c>
    </row>
    <row r="36" spans="2:18" ht="15" thickBot="1" x14ac:dyDescent="0.35">
      <c r="B36" s="742"/>
      <c r="C36" s="545" t="s">
        <v>567</v>
      </c>
      <c r="D36" s="478" t="s">
        <v>564</v>
      </c>
      <c r="E36" s="485">
        <v>2</v>
      </c>
      <c r="F36" s="485">
        <v>2</v>
      </c>
      <c r="G36" s="486" t="s">
        <v>811</v>
      </c>
      <c r="H36" s="485">
        <v>0</v>
      </c>
      <c r="I36" s="485">
        <v>2</v>
      </c>
      <c r="J36" s="485">
        <v>2</v>
      </c>
      <c r="K36" s="485">
        <v>2</v>
      </c>
      <c r="L36" s="485">
        <v>2</v>
      </c>
      <c r="M36" s="485">
        <v>2</v>
      </c>
      <c r="N36" s="485">
        <v>2</v>
      </c>
    </row>
    <row r="37" spans="2:18" ht="15" thickBot="1" x14ac:dyDescent="0.35">
      <c r="B37" s="742"/>
      <c r="C37" s="545" t="s">
        <v>557</v>
      </c>
      <c r="D37" s="478" t="s">
        <v>80</v>
      </c>
      <c r="E37" s="485">
        <v>7</v>
      </c>
      <c r="F37" s="485">
        <v>7</v>
      </c>
      <c r="G37" s="485">
        <v>7</v>
      </c>
      <c r="H37" s="485">
        <v>0</v>
      </c>
      <c r="I37" s="485">
        <v>7</v>
      </c>
      <c r="J37" s="485">
        <v>7</v>
      </c>
      <c r="K37" s="485">
        <v>7</v>
      </c>
      <c r="L37" s="485">
        <v>7</v>
      </c>
      <c r="M37" s="485">
        <v>7</v>
      </c>
      <c r="N37" s="485">
        <v>7</v>
      </c>
    </row>
    <row r="38" spans="2:18" ht="15" thickBot="1" x14ac:dyDescent="0.35">
      <c r="B38" s="742">
        <v>8</v>
      </c>
      <c r="C38" s="544" t="s">
        <v>566</v>
      </c>
      <c r="D38" s="477"/>
      <c r="E38" s="487"/>
      <c r="F38" s="487"/>
      <c r="G38" s="488"/>
      <c r="H38" s="487"/>
      <c r="I38" s="487"/>
      <c r="J38" s="487"/>
      <c r="K38" s="487"/>
      <c r="L38" s="487"/>
      <c r="M38" s="487"/>
      <c r="N38" s="487"/>
    </row>
    <row r="39" spans="2:18" ht="15" thickBot="1" x14ac:dyDescent="0.35">
      <c r="B39" s="742"/>
      <c r="C39" s="545" t="s">
        <v>565</v>
      </c>
      <c r="D39" s="756" t="s">
        <v>564</v>
      </c>
      <c r="E39" s="489">
        <v>1</v>
      </c>
      <c r="F39" s="489">
        <v>1</v>
      </c>
      <c r="G39" s="489">
        <v>1</v>
      </c>
      <c r="H39" s="489">
        <v>0</v>
      </c>
      <c r="I39" s="489">
        <v>1</v>
      </c>
      <c r="J39" s="489">
        <v>1</v>
      </c>
      <c r="K39" s="489">
        <v>1</v>
      </c>
      <c r="L39" s="489">
        <v>1</v>
      </c>
      <c r="M39" s="489">
        <v>1</v>
      </c>
      <c r="N39" s="489">
        <v>1</v>
      </c>
    </row>
    <row r="40" spans="2:18" ht="21" thickBot="1" x14ac:dyDescent="0.35">
      <c r="B40" s="742"/>
      <c r="C40" s="546" t="s">
        <v>563</v>
      </c>
      <c r="D40" s="757"/>
      <c r="E40" s="490">
        <v>5</v>
      </c>
      <c r="F40" s="490">
        <v>5</v>
      </c>
      <c r="G40" s="490">
        <v>5</v>
      </c>
      <c r="H40" s="490">
        <v>0</v>
      </c>
      <c r="I40" s="490">
        <v>5</v>
      </c>
      <c r="J40" s="490">
        <v>5</v>
      </c>
      <c r="K40" s="490">
        <v>5</v>
      </c>
      <c r="L40" s="490">
        <v>5</v>
      </c>
      <c r="M40" s="490">
        <v>5</v>
      </c>
      <c r="N40" s="490">
        <v>5</v>
      </c>
    </row>
    <row r="41" spans="2:18" ht="41.4" thickBot="1" x14ac:dyDescent="0.35">
      <c r="B41" s="528">
        <v>9</v>
      </c>
      <c r="C41" s="494" t="s">
        <v>562</v>
      </c>
      <c r="D41" s="231" t="s">
        <v>58</v>
      </c>
      <c r="E41" s="497" t="s">
        <v>808</v>
      </c>
      <c r="F41" s="497" t="s">
        <v>808</v>
      </c>
      <c r="G41" s="497" t="s">
        <v>808</v>
      </c>
      <c r="H41" s="497" t="s">
        <v>808</v>
      </c>
      <c r="I41" s="497" t="s">
        <v>808</v>
      </c>
      <c r="J41" s="497" t="s">
        <v>809</v>
      </c>
      <c r="K41" s="497" t="s">
        <v>809</v>
      </c>
      <c r="L41" s="497" t="s">
        <v>808</v>
      </c>
      <c r="M41" s="497" t="s">
        <v>809</v>
      </c>
      <c r="N41" s="497" t="s">
        <v>809</v>
      </c>
    </row>
    <row r="42" spans="2:18" ht="31.2" thickBot="1" x14ac:dyDescent="0.35">
      <c r="B42" s="528">
        <v>10</v>
      </c>
      <c r="C42" s="494" t="s">
        <v>63</v>
      </c>
      <c r="D42" s="231" t="s">
        <v>58</v>
      </c>
      <c r="E42" s="400" t="s">
        <v>626</v>
      </c>
      <c r="F42" s="400" t="s">
        <v>626</v>
      </c>
      <c r="G42" s="400" t="s">
        <v>626</v>
      </c>
      <c r="H42" s="400" t="s">
        <v>626</v>
      </c>
      <c r="I42" s="400" t="s">
        <v>626</v>
      </c>
      <c r="J42" s="400" t="s">
        <v>626</v>
      </c>
      <c r="K42" s="400" t="s">
        <v>626</v>
      </c>
      <c r="L42" s="400" t="s">
        <v>626</v>
      </c>
      <c r="M42" s="400" t="s">
        <v>626</v>
      </c>
      <c r="N42" s="400" t="s">
        <v>626</v>
      </c>
    </row>
    <row r="43" spans="2:18" ht="21" thickBot="1" x14ac:dyDescent="0.35">
      <c r="B43" s="528">
        <v>11</v>
      </c>
      <c r="C43" s="494" t="s">
        <v>561</v>
      </c>
      <c r="D43" s="231" t="s">
        <v>68</v>
      </c>
      <c r="E43" s="400">
        <v>50</v>
      </c>
      <c r="F43" s="400">
        <v>50</v>
      </c>
      <c r="G43" s="400">
        <v>50</v>
      </c>
      <c r="H43" s="400">
        <v>50</v>
      </c>
      <c r="I43" s="400">
        <v>50</v>
      </c>
      <c r="J43" s="400">
        <v>50</v>
      </c>
      <c r="K43" s="400">
        <v>50</v>
      </c>
      <c r="L43" s="400">
        <v>50</v>
      </c>
      <c r="M43" s="400">
        <v>50</v>
      </c>
      <c r="N43" s="400">
        <v>50</v>
      </c>
    </row>
    <row r="44" spans="2:18" ht="41.4" thickBot="1" x14ac:dyDescent="0.35">
      <c r="B44" s="528">
        <v>12</v>
      </c>
      <c r="C44" s="494" t="s">
        <v>903</v>
      </c>
      <c r="D44" s="231" t="s">
        <v>68</v>
      </c>
      <c r="E44" s="434">
        <v>10</v>
      </c>
      <c r="F44" s="434">
        <v>10</v>
      </c>
      <c r="G44" s="434">
        <v>10</v>
      </c>
      <c r="H44" s="434">
        <v>10</v>
      </c>
      <c r="I44" s="434">
        <v>10</v>
      </c>
      <c r="J44" s="434">
        <v>10</v>
      </c>
      <c r="K44" s="434">
        <v>10</v>
      </c>
      <c r="L44" s="434">
        <v>10</v>
      </c>
      <c r="M44" s="434">
        <v>10</v>
      </c>
      <c r="N44" s="434">
        <v>10</v>
      </c>
    </row>
    <row r="45" spans="2:18" ht="21" thickBot="1" x14ac:dyDescent="0.35">
      <c r="B45" s="742">
        <v>13</v>
      </c>
      <c r="C45" s="544" t="s">
        <v>560</v>
      </c>
      <c r="D45" s="491"/>
      <c r="E45" s="492"/>
      <c r="F45" s="492"/>
      <c r="G45" s="492"/>
      <c r="H45" s="492"/>
      <c r="I45" s="492"/>
      <c r="J45" s="492"/>
      <c r="K45" s="492"/>
      <c r="L45" s="492"/>
      <c r="M45" s="492"/>
      <c r="N45" s="492"/>
    </row>
    <row r="46" spans="2:18" ht="15" thickBot="1" x14ac:dyDescent="0.35">
      <c r="B46" s="742"/>
      <c r="C46" s="545" t="s">
        <v>559</v>
      </c>
      <c r="D46" s="756" t="s">
        <v>72</v>
      </c>
      <c r="E46" s="489">
        <v>35</v>
      </c>
      <c r="F46" s="489">
        <v>35</v>
      </c>
      <c r="G46" s="489">
        <v>35</v>
      </c>
      <c r="H46" s="489">
        <v>35</v>
      </c>
      <c r="I46" s="489">
        <v>35</v>
      </c>
      <c r="J46" s="489">
        <v>35</v>
      </c>
      <c r="K46" s="489">
        <v>35</v>
      </c>
      <c r="L46" s="489">
        <v>35</v>
      </c>
      <c r="M46" s="489">
        <v>35</v>
      </c>
      <c r="N46" s="489">
        <v>35</v>
      </c>
    </row>
    <row r="47" spans="2:18" ht="15" thickBot="1" x14ac:dyDescent="0.35">
      <c r="B47" s="742"/>
      <c r="C47" s="546" t="s">
        <v>558</v>
      </c>
      <c r="D47" s="757"/>
      <c r="E47" s="490">
        <v>35</v>
      </c>
      <c r="F47" s="490">
        <v>35</v>
      </c>
      <c r="G47" s="490">
        <v>35</v>
      </c>
      <c r="H47" s="490">
        <v>35</v>
      </c>
      <c r="I47" s="490">
        <v>35</v>
      </c>
      <c r="J47" s="490">
        <v>35</v>
      </c>
      <c r="K47" s="490">
        <v>35</v>
      </c>
      <c r="L47" s="490">
        <v>35</v>
      </c>
      <c r="M47" s="490">
        <v>35</v>
      </c>
      <c r="N47" s="490">
        <v>35</v>
      </c>
    </row>
    <row r="48" spans="2:18" ht="51.6" thickBot="1" x14ac:dyDescent="0.35">
      <c r="B48" s="742">
        <v>14</v>
      </c>
      <c r="C48" s="544" t="s">
        <v>845</v>
      </c>
      <c r="D48" s="755" t="s">
        <v>68</v>
      </c>
      <c r="E48" s="492"/>
      <c r="F48" s="492"/>
      <c r="G48" s="492"/>
      <c r="H48" s="492"/>
      <c r="I48" s="492"/>
      <c r="J48" s="492"/>
      <c r="K48" s="492"/>
      <c r="L48" s="492"/>
      <c r="M48" s="492"/>
      <c r="N48" s="492"/>
    </row>
    <row r="49" spans="2:14" ht="15" thickBot="1" x14ac:dyDescent="0.35">
      <c r="B49" s="742"/>
      <c r="C49" s="545" t="s">
        <v>531</v>
      </c>
      <c r="D49" s="756"/>
      <c r="E49" s="489">
        <v>30</v>
      </c>
      <c r="F49" s="489">
        <v>30</v>
      </c>
      <c r="G49" s="489">
        <v>30</v>
      </c>
      <c r="H49" s="489">
        <v>30</v>
      </c>
      <c r="I49" s="489">
        <v>30</v>
      </c>
      <c r="J49" s="485" t="s">
        <v>522</v>
      </c>
      <c r="K49" s="489">
        <v>30</v>
      </c>
      <c r="L49" s="489">
        <v>30</v>
      </c>
      <c r="M49" s="489">
        <v>30</v>
      </c>
      <c r="N49" s="489">
        <v>10</v>
      </c>
    </row>
    <row r="50" spans="2:14" ht="15" thickBot="1" x14ac:dyDescent="0.35">
      <c r="B50" s="742"/>
      <c r="C50" s="545" t="s">
        <v>530</v>
      </c>
      <c r="D50" s="756"/>
      <c r="E50" s="489">
        <v>20</v>
      </c>
      <c r="F50" s="489">
        <v>20</v>
      </c>
      <c r="G50" s="489">
        <v>20</v>
      </c>
      <c r="H50" s="489">
        <v>20</v>
      </c>
      <c r="I50" s="489">
        <v>20</v>
      </c>
      <c r="J50" s="485" t="s">
        <v>522</v>
      </c>
      <c r="K50" s="489">
        <v>20</v>
      </c>
      <c r="L50" s="489">
        <v>20</v>
      </c>
      <c r="M50" s="489">
        <v>20</v>
      </c>
      <c r="N50" s="489">
        <v>10</v>
      </c>
    </row>
    <row r="51" spans="2:14" ht="18" customHeight="1" thickBot="1" x14ac:dyDescent="0.35">
      <c r="B51" s="742"/>
      <c r="C51" s="546" t="s">
        <v>529</v>
      </c>
      <c r="D51" s="757"/>
      <c r="E51" s="490">
        <v>20</v>
      </c>
      <c r="F51" s="490">
        <v>20</v>
      </c>
      <c r="G51" s="490">
        <v>20</v>
      </c>
      <c r="H51" s="490">
        <v>20</v>
      </c>
      <c r="I51" s="490">
        <v>20</v>
      </c>
      <c r="J51" s="493" t="s">
        <v>522</v>
      </c>
      <c r="K51" s="490">
        <v>20</v>
      </c>
      <c r="L51" s="490">
        <v>20</v>
      </c>
      <c r="M51" s="490">
        <v>20</v>
      </c>
      <c r="N51" s="490">
        <v>10</v>
      </c>
    </row>
    <row r="52" spans="2:14" ht="15" thickBot="1" x14ac:dyDescent="0.35">
      <c r="B52" s="528">
        <v>15</v>
      </c>
      <c r="C52" s="494" t="s">
        <v>240</v>
      </c>
      <c r="D52" s="231" t="s">
        <v>58</v>
      </c>
      <c r="E52" s="400">
        <v>50</v>
      </c>
      <c r="F52" s="400">
        <v>50</v>
      </c>
      <c r="G52" s="400">
        <v>50</v>
      </c>
      <c r="H52" s="400">
        <v>50</v>
      </c>
      <c r="I52" s="400">
        <v>50</v>
      </c>
      <c r="J52" s="400">
        <v>0</v>
      </c>
      <c r="K52" s="400">
        <v>50</v>
      </c>
      <c r="L52" s="400">
        <v>50</v>
      </c>
      <c r="M52" s="400">
        <v>50</v>
      </c>
      <c r="N52" s="400">
        <v>50</v>
      </c>
    </row>
    <row r="53" spans="2:14" ht="41.4" thickBot="1" x14ac:dyDescent="0.35">
      <c r="B53" s="528">
        <v>16</v>
      </c>
      <c r="C53" s="494" t="s">
        <v>65</v>
      </c>
      <c r="D53" s="231" t="s">
        <v>81</v>
      </c>
      <c r="E53" s="400">
        <v>150</v>
      </c>
      <c r="F53" s="400">
        <v>150</v>
      </c>
      <c r="G53" s="400">
        <v>150</v>
      </c>
      <c r="H53" s="400">
        <v>150</v>
      </c>
      <c r="I53" s="400">
        <v>150</v>
      </c>
      <c r="J53" s="401">
        <v>0</v>
      </c>
      <c r="K53" s="400">
        <v>150</v>
      </c>
      <c r="L53" s="400">
        <v>150</v>
      </c>
      <c r="M53" s="400">
        <v>150</v>
      </c>
      <c r="N53" s="400">
        <v>150</v>
      </c>
    </row>
    <row r="54" spans="2:14" ht="31.2" thickBot="1" x14ac:dyDescent="0.35">
      <c r="B54" s="528">
        <v>17</v>
      </c>
      <c r="C54" s="494" t="s">
        <v>66</v>
      </c>
      <c r="D54" s="231" t="s">
        <v>182</v>
      </c>
      <c r="E54" s="400">
        <v>100</v>
      </c>
      <c r="F54" s="400">
        <v>100</v>
      </c>
      <c r="G54" s="400">
        <v>100</v>
      </c>
      <c r="H54" s="400">
        <v>100</v>
      </c>
      <c r="I54" s="400">
        <v>100</v>
      </c>
      <c r="J54" s="401">
        <v>0</v>
      </c>
      <c r="K54" s="401">
        <v>0</v>
      </c>
      <c r="L54" s="400">
        <v>100</v>
      </c>
      <c r="M54" s="401">
        <v>0</v>
      </c>
      <c r="N54" s="401" t="s">
        <v>522</v>
      </c>
    </row>
    <row r="55" spans="2:14" ht="31.2" thickBot="1" x14ac:dyDescent="0.35">
      <c r="B55" s="528">
        <v>18</v>
      </c>
      <c r="C55" s="494" t="s">
        <v>67</v>
      </c>
      <c r="D55" s="231" t="s">
        <v>59</v>
      </c>
      <c r="E55" s="400">
        <v>5</v>
      </c>
      <c r="F55" s="400">
        <v>5</v>
      </c>
      <c r="G55" s="400">
        <v>5</v>
      </c>
      <c r="H55" s="400">
        <v>5</v>
      </c>
      <c r="I55" s="400">
        <v>5</v>
      </c>
      <c r="J55" s="400">
        <v>5</v>
      </c>
      <c r="K55" s="400">
        <v>5</v>
      </c>
      <c r="L55" s="400">
        <v>5</v>
      </c>
      <c r="M55" s="400">
        <v>5</v>
      </c>
      <c r="N55" s="400">
        <v>5</v>
      </c>
    </row>
    <row r="56" spans="2:14" ht="52.8" customHeight="1" thickBot="1" x14ac:dyDescent="0.35">
      <c r="B56" s="528">
        <v>19</v>
      </c>
      <c r="C56" s="494" t="s">
        <v>1101</v>
      </c>
      <c r="D56" s="231" t="s">
        <v>68</v>
      </c>
      <c r="E56" s="400">
        <v>10</v>
      </c>
      <c r="F56" s="400">
        <v>10</v>
      </c>
      <c r="G56" s="400">
        <v>10</v>
      </c>
      <c r="H56" s="400">
        <v>10</v>
      </c>
      <c r="I56" s="400">
        <v>10</v>
      </c>
      <c r="J56" s="400">
        <v>10</v>
      </c>
      <c r="K56" s="400">
        <v>10</v>
      </c>
      <c r="L56" s="400">
        <v>10</v>
      </c>
      <c r="M56" s="400">
        <v>10</v>
      </c>
      <c r="N56" s="400">
        <v>10</v>
      </c>
    </row>
    <row r="57" spans="2:14" ht="61.8" thickBot="1" x14ac:dyDescent="0.35">
      <c r="B57" s="528">
        <v>20</v>
      </c>
      <c r="C57" s="494" t="s">
        <v>527</v>
      </c>
      <c r="D57" s="231" t="s">
        <v>621</v>
      </c>
      <c r="E57" s="495" t="s">
        <v>1033</v>
      </c>
      <c r="F57" s="495" t="s">
        <v>1033</v>
      </c>
      <c r="G57" s="495" t="s">
        <v>1033</v>
      </c>
      <c r="H57" s="495" t="s">
        <v>1033</v>
      </c>
      <c r="I57" s="495" t="s">
        <v>1033</v>
      </c>
      <c r="J57" s="495" t="s">
        <v>522</v>
      </c>
      <c r="K57" s="495" t="s">
        <v>1034</v>
      </c>
      <c r="L57" s="495" t="s">
        <v>1033</v>
      </c>
      <c r="M57" s="495" t="s">
        <v>1034</v>
      </c>
      <c r="N57" s="495" t="s">
        <v>1034</v>
      </c>
    </row>
    <row r="58" spans="2:14" ht="31.2" thickBot="1" x14ac:dyDescent="0.35">
      <c r="B58" s="528">
        <v>21</v>
      </c>
      <c r="C58" s="494" t="s">
        <v>556</v>
      </c>
      <c r="D58" s="231" t="s">
        <v>142</v>
      </c>
      <c r="E58" s="495" t="s">
        <v>812</v>
      </c>
      <c r="F58" s="495" t="s">
        <v>812</v>
      </c>
      <c r="G58" s="495" t="s">
        <v>812</v>
      </c>
      <c r="H58" s="495" t="s">
        <v>812</v>
      </c>
      <c r="I58" s="495" t="s">
        <v>812</v>
      </c>
      <c r="J58" s="495" t="s">
        <v>522</v>
      </c>
      <c r="K58" s="495" t="s">
        <v>812</v>
      </c>
      <c r="L58" s="495" t="s">
        <v>812</v>
      </c>
      <c r="M58" s="495" t="s">
        <v>812</v>
      </c>
      <c r="N58" s="495" t="s">
        <v>812</v>
      </c>
    </row>
    <row r="59" spans="2:14" ht="24" customHeight="1" thickBot="1" x14ac:dyDescent="0.35">
      <c r="B59" s="528">
        <v>22</v>
      </c>
      <c r="C59" s="494" t="s">
        <v>633</v>
      </c>
      <c r="D59" s="231" t="s">
        <v>142</v>
      </c>
      <c r="E59" s="400">
        <v>50</v>
      </c>
      <c r="F59" s="400">
        <v>50</v>
      </c>
      <c r="G59" s="400">
        <v>50</v>
      </c>
      <c r="H59" s="400">
        <v>50</v>
      </c>
      <c r="I59" s="400">
        <v>50</v>
      </c>
      <c r="J59" s="434" t="s">
        <v>522</v>
      </c>
      <c r="K59" s="400">
        <v>50</v>
      </c>
      <c r="L59" s="400">
        <v>50</v>
      </c>
      <c r="M59" s="400">
        <v>50</v>
      </c>
      <c r="N59" s="400">
        <v>50</v>
      </c>
    </row>
    <row r="60" spans="2:14" ht="41.4" thickBot="1" x14ac:dyDescent="0.35">
      <c r="B60" s="528">
        <v>23</v>
      </c>
      <c r="C60" s="494" t="s">
        <v>1035</v>
      </c>
      <c r="D60" s="231" t="s">
        <v>443</v>
      </c>
      <c r="E60" s="400">
        <v>20</v>
      </c>
      <c r="F60" s="400">
        <v>20</v>
      </c>
      <c r="G60" s="400">
        <v>20</v>
      </c>
      <c r="H60" s="400">
        <v>20</v>
      </c>
      <c r="I60" s="400">
        <v>20</v>
      </c>
      <c r="J60" s="400">
        <v>20</v>
      </c>
      <c r="K60" s="400">
        <v>20</v>
      </c>
      <c r="L60" s="400">
        <v>20</v>
      </c>
      <c r="M60" s="400">
        <v>20</v>
      </c>
      <c r="N60" s="400">
        <v>20</v>
      </c>
    </row>
    <row r="61" spans="2:14" ht="32.4" customHeight="1" thickBot="1" x14ac:dyDescent="0.35">
      <c r="B61" s="528">
        <v>24</v>
      </c>
      <c r="C61" s="494" t="s">
        <v>819</v>
      </c>
      <c r="D61" s="231" t="s">
        <v>457</v>
      </c>
      <c r="E61" s="496" t="s">
        <v>967</v>
      </c>
      <c r="F61" s="496" t="s">
        <v>967</v>
      </c>
      <c r="G61" s="496" t="s">
        <v>967</v>
      </c>
      <c r="H61" s="496" t="s">
        <v>967</v>
      </c>
      <c r="I61" s="496" t="s">
        <v>967</v>
      </c>
      <c r="J61" s="497" t="s">
        <v>522</v>
      </c>
      <c r="K61" s="497" t="s">
        <v>968</v>
      </c>
      <c r="L61" s="497" t="s">
        <v>969</v>
      </c>
      <c r="M61" s="497" t="s">
        <v>968</v>
      </c>
      <c r="N61" s="497" t="s">
        <v>968</v>
      </c>
    </row>
    <row r="62" spans="2:14" ht="52.2" customHeight="1" thickBot="1" x14ac:dyDescent="0.35">
      <c r="B62" s="742">
        <v>25</v>
      </c>
      <c r="C62" s="544" t="s">
        <v>1036</v>
      </c>
      <c r="D62" s="755" t="s">
        <v>80</v>
      </c>
      <c r="E62" s="487"/>
      <c r="F62" s="498"/>
      <c r="G62" s="487"/>
      <c r="H62" s="487"/>
      <c r="I62" s="487"/>
      <c r="J62" s="487"/>
      <c r="K62" s="487"/>
      <c r="L62" s="487"/>
      <c r="M62" s="487"/>
      <c r="N62" s="487"/>
    </row>
    <row r="63" spans="2:14" ht="15" thickBot="1" x14ac:dyDescent="0.35">
      <c r="B63" s="742"/>
      <c r="C63" s="545" t="s">
        <v>555</v>
      </c>
      <c r="D63" s="756"/>
      <c r="E63" s="499" t="s">
        <v>522</v>
      </c>
      <c r="F63" s="500">
        <v>0</v>
      </c>
      <c r="G63" s="499" t="s">
        <v>522</v>
      </c>
      <c r="H63" s="499" t="s">
        <v>522</v>
      </c>
      <c r="I63" s="499" t="s">
        <v>522</v>
      </c>
      <c r="J63" s="499" t="s">
        <v>522</v>
      </c>
      <c r="K63" s="499" t="s">
        <v>522</v>
      </c>
      <c r="L63" s="499" t="s">
        <v>522</v>
      </c>
      <c r="M63" s="499" t="s">
        <v>522</v>
      </c>
      <c r="N63" s="499" t="s">
        <v>522</v>
      </c>
    </row>
    <row r="64" spans="2:14" ht="19.8" thickBot="1" x14ac:dyDescent="0.35">
      <c r="B64" s="742"/>
      <c r="C64" s="546" t="s">
        <v>554</v>
      </c>
      <c r="D64" s="757"/>
      <c r="E64" s="501" t="s">
        <v>522</v>
      </c>
      <c r="F64" s="502" t="s">
        <v>28</v>
      </c>
      <c r="G64" s="501" t="s">
        <v>522</v>
      </c>
      <c r="H64" s="501" t="s">
        <v>522</v>
      </c>
      <c r="I64" s="501" t="s">
        <v>522</v>
      </c>
      <c r="J64" s="501" t="s">
        <v>522</v>
      </c>
      <c r="K64" s="501" t="s">
        <v>522</v>
      </c>
      <c r="L64" s="501" t="s">
        <v>522</v>
      </c>
      <c r="M64" s="499" t="s">
        <v>522</v>
      </c>
      <c r="N64" s="499" t="s">
        <v>522</v>
      </c>
    </row>
    <row r="65" spans="2:15" ht="15" thickBot="1" x14ac:dyDescent="0.35">
      <c r="B65" s="528">
        <v>26</v>
      </c>
      <c r="C65" s="529" t="s">
        <v>526</v>
      </c>
      <c r="D65" s="479" t="s">
        <v>525</v>
      </c>
      <c r="E65" s="440">
        <v>0</v>
      </c>
      <c r="F65" s="440">
        <v>0</v>
      </c>
      <c r="G65" s="440">
        <v>0</v>
      </c>
      <c r="H65" s="440">
        <v>0</v>
      </c>
      <c r="I65" s="440">
        <v>0</v>
      </c>
      <c r="J65" s="440">
        <v>0</v>
      </c>
      <c r="K65" s="440">
        <v>0</v>
      </c>
      <c r="L65" s="440">
        <v>0</v>
      </c>
      <c r="M65" s="440">
        <v>0</v>
      </c>
      <c r="N65" s="440">
        <v>0</v>
      </c>
    </row>
    <row r="66" spans="2:15" ht="33" customHeight="1" thickBot="1" x14ac:dyDescent="0.35">
      <c r="B66" s="528">
        <v>27</v>
      </c>
      <c r="C66" s="529" t="s">
        <v>846</v>
      </c>
      <c r="D66" s="231" t="s">
        <v>523</v>
      </c>
      <c r="E66" s="400">
        <v>20</v>
      </c>
      <c r="F66" s="400">
        <v>20</v>
      </c>
      <c r="G66" s="400">
        <v>20</v>
      </c>
      <c r="H66" s="400">
        <v>20</v>
      </c>
      <c r="I66" s="400">
        <v>20</v>
      </c>
      <c r="J66" s="400">
        <v>20</v>
      </c>
      <c r="K66" s="400">
        <v>20</v>
      </c>
      <c r="L66" s="400">
        <v>20</v>
      </c>
      <c r="M66" s="400">
        <v>20</v>
      </c>
      <c r="N66" s="400">
        <v>20</v>
      </c>
    </row>
    <row r="67" spans="2:15" ht="23.4" thickBot="1" x14ac:dyDescent="0.35">
      <c r="B67" s="528">
        <v>28</v>
      </c>
      <c r="C67" s="494" t="s">
        <v>986</v>
      </c>
      <c r="D67" s="231" t="s">
        <v>58</v>
      </c>
      <c r="E67" s="434">
        <v>100</v>
      </c>
      <c r="F67" s="434">
        <v>0</v>
      </c>
      <c r="G67" s="434">
        <v>0</v>
      </c>
      <c r="H67" s="434">
        <v>0</v>
      </c>
      <c r="I67" s="434" t="s">
        <v>522</v>
      </c>
      <c r="J67" s="434" t="s">
        <v>810</v>
      </c>
      <c r="K67" s="434">
        <v>100</v>
      </c>
      <c r="L67" s="434">
        <v>0</v>
      </c>
      <c r="M67" s="434">
        <v>100</v>
      </c>
      <c r="N67" s="434">
        <v>100</v>
      </c>
    </row>
    <row r="68" spans="2:15" ht="11.4" customHeight="1" thickBot="1" x14ac:dyDescent="0.35">
      <c r="B68" s="528">
        <v>30</v>
      </c>
      <c r="C68" s="480" t="s">
        <v>528</v>
      </c>
      <c r="D68" s="231" t="s">
        <v>58</v>
      </c>
      <c r="E68" s="507">
        <v>5</v>
      </c>
      <c r="F68" s="507">
        <v>5</v>
      </c>
      <c r="G68" s="507">
        <v>5</v>
      </c>
      <c r="H68" s="507">
        <v>0</v>
      </c>
      <c r="I68" s="507">
        <v>5</v>
      </c>
      <c r="J68" s="507">
        <v>0</v>
      </c>
      <c r="K68" s="507">
        <v>5</v>
      </c>
      <c r="L68" s="507">
        <v>5</v>
      </c>
      <c r="M68" s="507">
        <v>5</v>
      </c>
      <c r="N68" s="507">
        <v>0</v>
      </c>
    </row>
    <row r="69" spans="2:15" ht="10.050000000000001" customHeight="1" thickBot="1" x14ac:dyDescent="0.35">
      <c r="B69" s="259"/>
      <c r="C69" s="258"/>
      <c r="E69" s="257"/>
      <c r="F69" s="257"/>
      <c r="G69" s="257"/>
      <c r="H69" s="257"/>
      <c r="I69" s="257"/>
      <c r="J69" s="257"/>
      <c r="K69" s="257"/>
      <c r="L69" s="256"/>
    </row>
    <row r="70" spans="2:15" ht="19.95" customHeight="1" thickBot="1" x14ac:dyDescent="0.35">
      <c r="B70" s="587" t="s">
        <v>24</v>
      </c>
      <c r="C70" s="717" t="s">
        <v>168</v>
      </c>
      <c r="D70" s="717"/>
      <c r="E70" s="717"/>
      <c r="F70" s="717"/>
      <c r="G70" s="717"/>
      <c r="H70" s="717"/>
      <c r="I70" s="717"/>
      <c r="J70" s="717"/>
      <c r="K70" s="717"/>
      <c r="L70" s="717"/>
      <c r="M70" s="717"/>
      <c r="N70" s="718"/>
    </row>
    <row r="71" spans="2:15" ht="4.95" customHeight="1" thickBot="1" x14ac:dyDescent="0.35">
      <c r="B71" s="259"/>
      <c r="C71" s="538"/>
      <c r="D71" s="538"/>
      <c r="E71" s="538"/>
      <c r="F71" s="538"/>
      <c r="G71" s="538"/>
      <c r="H71" s="538"/>
      <c r="I71" s="538"/>
      <c r="J71" s="538"/>
      <c r="K71" s="538"/>
      <c r="L71" s="538"/>
      <c r="M71" s="538"/>
      <c r="N71" s="699"/>
    </row>
    <row r="72" spans="2:15" ht="15" customHeight="1" thickBot="1" x14ac:dyDescent="0.35">
      <c r="B72" s="776" t="s">
        <v>494</v>
      </c>
      <c r="C72" s="725" t="s">
        <v>55</v>
      </c>
      <c r="D72" s="725" t="s">
        <v>53</v>
      </c>
      <c r="E72" s="732" t="s">
        <v>54</v>
      </c>
      <c r="F72" s="733"/>
      <c r="G72" s="733"/>
      <c r="H72" s="733"/>
      <c r="I72" s="733"/>
      <c r="J72" s="733"/>
      <c r="K72" s="733"/>
      <c r="L72" s="733"/>
      <c r="M72" s="733"/>
      <c r="N72" s="734"/>
    </row>
    <row r="73" spans="2:15" ht="23.4" thickBot="1" x14ac:dyDescent="0.35">
      <c r="B73" s="776"/>
      <c r="C73" s="725"/>
      <c r="D73" s="725"/>
      <c r="E73" s="585" t="s">
        <v>1055</v>
      </c>
      <c r="F73" s="585" t="s">
        <v>1056</v>
      </c>
      <c r="G73" s="585" t="s">
        <v>1057</v>
      </c>
      <c r="H73" s="585" t="s">
        <v>1058</v>
      </c>
      <c r="I73" s="585" t="s">
        <v>1059</v>
      </c>
      <c r="J73" s="584" t="s">
        <v>1060</v>
      </c>
      <c r="K73" s="584" t="s">
        <v>1061</v>
      </c>
      <c r="L73" s="585" t="s">
        <v>1062</v>
      </c>
      <c r="M73" s="584" t="s">
        <v>1054</v>
      </c>
      <c r="N73" s="584" t="str">
        <f>N25</f>
        <v>Pakiet Senior Konto</v>
      </c>
    </row>
    <row r="74" spans="2:15" ht="21" thickBot="1" x14ac:dyDescent="0.35">
      <c r="B74" s="252">
        <v>1</v>
      </c>
      <c r="C74" s="232" t="s">
        <v>553</v>
      </c>
      <c r="D74" s="247" t="s">
        <v>58</v>
      </c>
      <c r="E74" s="248">
        <v>0</v>
      </c>
      <c r="F74" s="248">
        <v>0</v>
      </c>
      <c r="G74" s="248">
        <v>0</v>
      </c>
      <c r="H74" s="248">
        <v>0</v>
      </c>
      <c r="I74" s="248">
        <v>10</v>
      </c>
      <c r="J74" s="248">
        <v>0</v>
      </c>
      <c r="K74" s="248">
        <v>0</v>
      </c>
      <c r="L74" s="248">
        <v>10</v>
      </c>
      <c r="M74" s="248">
        <v>0</v>
      </c>
      <c r="N74" s="400">
        <v>0</v>
      </c>
    </row>
    <row r="75" spans="2:15" ht="19.8" customHeight="1" thickBot="1" x14ac:dyDescent="0.35">
      <c r="B75" s="801">
        <v>2</v>
      </c>
      <c r="C75" s="232" t="s">
        <v>104</v>
      </c>
      <c r="D75"/>
      <c r="E75"/>
      <c r="F75"/>
      <c r="G75"/>
      <c r="H75"/>
      <c r="I75"/>
      <c r="J75"/>
      <c r="K75"/>
      <c r="L75"/>
    </row>
    <row r="76" spans="2:15" ht="15" thickBot="1" x14ac:dyDescent="0.35">
      <c r="B76" s="802"/>
      <c r="C76" s="232" t="s">
        <v>905</v>
      </c>
      <c r="D76" s="247" t="s">
        <v>76</v>
      </c>
      <c r="E76" s="250">
        <v>0</v>
      </c>
      <c r="F76" s="250">
        <v>0</v>
      </c>
      <c r="G76" s="250">
        <v>0</v>
      </c>
      <c r="H76" s="250">
        <v>0</v>
      </c>
      <c r="I76" s="250">
        <v>0</v>
      </c>
      <c r="J76" s="250">
        <v>0</v>
      </c>
      <c r="K76" s="250">
        <v>0</v>
      </c>
      <c r="L76" s="250">
        <v>0</v>
      </c>
      <c r="M76" s="250">
        <v>0</v>
      </c>
      <c r="N76" s="250">
        <v>0</v>
      </c>
    </row>
    <row r="77" spans="2:15" ht="15" thickBot="1" x14ac:dyDescent="0.35">
      <c r="B77" s="802"/>
      <c r="C77" s="232" t="s">
        <v>822</v>
      </c>
      <c r="D77" s="247" t="s">
        <v>76</v>
      </c>
      <c r="E77" s="250">
        <v>0</v>
      </c>
      <c r="F77" s="250">
        <v>0</v>
      </c>
      <c r="G77" s="250">
        <v>0</v>
      </c>
      <c r="H77" s="250">
        <v>0</v>
      </c>
      <c r="I77" s="250">
        <v>0.5</v>
      </c>
      <c r="J77" s="250">
        <v>0</v>
      </c>
      <c r="K77" s="250">
        <v>0</v>
      </c>
      <c r="L77" s="250">
        <v>0</v>
      </c>
      <c r="M77" s="250">
        <v>0</v>
      </c>
      <c r="N77" s="434">
        <v>0</v>
      </c>
    </row>
    <row r="78" spans="2:15" ht="15" thickBot="1" x14ac:dyDescent="0.35">
      <c r="B78" s="802"/>
      <c r="C78" s="232" t="s">
        <v>991</v>
      </c>
      <c r="D78" s="247" t="s">
        <v>76</v>
      </c>
      <c r="E78" s="250">
        <v>8</v>
      </c>
      <c r="F78" s="250">
        <v>8</v>
      </c>
      <c r="G78" s="250">
        <v>8</v>
      </c>
      <c r="H78" s="250">
        <v>0</v>
      </c>
      <c r="I78" s="250">
        <v>8</v>
      </c>
      <c r="J78" s="250">
        <v>0</v>
      </c>
      <c r="K78" s="250">
        <v>8</v>
      </c>
      <c r="L78" s="250">
        <v>8</v>
      </c>
      <c r="M78" s="250">
        <v>8</v>
      </c>
      <c r="N78" s="434">
        <v>8</v>
      </c>
    </row>
    <row r="79" spans="2:15" ht="15" thickBot="1" x14ac:dyDescent="0.35">
      <c r="B79" s="803"/>
      <c r="C79" s="232" t="s">
        <v>893</v>
      </c>
      <c r="D79" s="247" t="s">
        <v>76</v>
      </c>
      <c r="E79" s="250">
        <v>30</v>
      </c>
      <c r="F79" s="250">
        <v>30</v>
      </c>
      <c r="G79" s="439">
        <v>30</v>
      </c>
      <c r="H79" s="250">
        <v>30</v>
      </c>
      <c r="I79" s="250">
        <v>30</v>
      </c>
      <c r="J79" s="250">
        <v>30</v>
      </c>
      <c r="K79" s="250">
        <v>30</v>
      </c>
      <c r="L79" s="250">
        <v>30</v>
      </c>
      <c r="M79" s="250">
        <v>30</v>
      </c>
      <c r="N79" s="434">
        <v>30</v>
      </c>
    </row>
    <row r="80" spans="2:15" ht="15" thickBot="1" x14ac:dyDescent="0.35">
      <c r="B80" s="252">
        <v>3</v>
      </c>
      <c r="C80" s="232" t="s">
        <v>49</v>
      </c>
      <c r="D80" s="247" t="s">
        <v>80</v>
      </c>
      <c r="E80" s="507">
        <v>10</v>
      </c>
      <c r="F80" s="507">
        <v>10</v>
      </c>
      <c r="G80" s="507">
        <v>10</v>
      </c>
      <c r="H80" s="507">
        <v>0</v>
      </c>
      <c r="I80" s="507">
        <v>10</v>
      </c>
      <c r="J80" s="507">
        <v>10</v>
      </c>
      <c r="K80" s="507">
        <v>10</v>
      </c>
      <c r="L80" s="507">
        <v>10</v>
      </c>
      <c r="M80" s="507">
        <v>10</v>
      </c>
      <c r="N80" s="507">
        <v>10</v>
      </c>
    </row>
    <row r="81" spans="2:14" ht="15" thickBot="1" x14ac:dyDescent="0.35">
      <c r="B81" s="252">
        <v>4</v>
      </c>
      <c r="C81" s="232" t="s">
        <v>50</v>
      </c>
      <c r="D81" s="247" t="s">
        <v>80</v>
      </c>
      <c r="E81" s="507">
        <v>10</v>
      </c>
      <c r="F81" s="507">
        <v>10</v>
      </c>
      <c r="G81" s="507">
        <v>10</v>
      </c>
      <c r="H81" s="507">
        <v>0</v>
      </c>
      <c r="I81" s="507">
        <v>10</v>
      </c>
      <c r="J81" s="507">
        <v>10</v>
      </c>
      <c r="K81" s="507">
        <v>10</v>
      </c>
      <c r="L81" s="507">
        <v>10</v>
      </c>
      <c r="M81" s="507">
        <v>10</v>
      </c>
      <c r="N81" s="507">
        <v>10</v>
      </c>
    </row>
    <row r="82" spans="2:14" ht="21" thickBot="1" x14ac:dyDescent="0.35">
      <c r="B82" s="252">
        <v>5</v>
      </c>
      <c r="C82" s="232" t="s">
        <v>906</v>
      </c>
      <c r="D82" s="247" t="s">
        <v>445</v>
      </c>
      <c r="E82" s="507">
        <v>20</v>
      </c>
      <c r="F82" s="507">
        <v>20</v>
      </c>
      <c r="G82" s="507">
        <v>20</v>
      </c>
      <c r="H82" s="507">
        <v>0</v>
      </c>
      <c r="I82" s="507">
        <v>20</v>
      </c>
      <c r="J82" s="507">
        <v>20</v>
      </c>
      <c r="K82" s="507">
        <v>20</v>
      </c>
      <c r="L82" s="507">
        <v>20</v>
      </c>
      <c r="M82" s="507">
        <v>20</v>
      </c>
      <c r="N82" s="507">
        <v>20</v>
      </c>
    </row>
    <row r="83" spans="2:14" ht="15" thickBot="1" x14ac:dyDescent="0.35">
      <c r="B83" s="252">
        <v>6</v>
      </c>
      <c r="C83" s="237" t="s">
        <v>920</v>
      </c>
      <c r="D83" s="247" t="s">
        <v>80</v>
      </c>
      <c r="E83" s="507">
        <v>10</v>
      </c>
      <c r="F83" s="507">
        <v>10</v>
      </c>
      <c r="G83" s="507">
        <v>10</v>
      </c>
      <c r="H83" s="507">
        <v>0</v>
      </c>
      <c r="I83" s="507">
        <v>10</v>
      </c>
      <c r="J83" s="507">
        <v>10</v>
      </c>
      <c r="K83" s="507">
        <v>10</v>
      </c>
      <c r="L83" s="507">
        <v>10</v>
      </c>
      <c r="M83" s="507">
        <v>10</v>
      </c>
      <c r="N83" s="507">
        <v>10</v>
      </c>
    </row>
    <row r="84" spans="2:14" ht="15" thickBot="1" x14ac:dyDescent="0.35">
      <c r="B84" s="804">
        <v>7</v>
      </c>
      <c r="C84" s="237" t="s">
        <v>568</v>
      </c>
      <c r="D84" s="247"/>
      <c r="E84" s="507"/>
      <c r="F84" s="507"/>
      <c r="G84" s="507"/>
      <c r="H84" s="507"/>
      <c r="I84" s="507"/>
      <c r="J84" s="507"/>
      <c r="K84" s="507"/>
      <c r="L84" s="507"/>
      <c r="M84" s="507"/>
      <c r="N84" s="507"/>
    </row>
    <row r="85" spans="2:14" ht="15" thickBot="1" x14ac:dyDescent="0.35">
      <c r="B85" s="805"/>
      <c r="C85" s="237" t="s">
        <v>820</v>
      </c>
      <c r="D85" s="247" t="s">
        <v>128</v>
      </c>
      <c r="E85" s="507">
        <v>0</v>
      </c>
      <c r="F85" s="507">
        <v>0</v>
      </c>
      <c r="G85" s="507">
        <v>0</v>
      </c>
      <c r="H85" s="507">
        <v>0</v>
      </c>
      <c r="I85" s="507">
        <v>0</v>
      </c>
      <c r="J85" s="507">
        <v>0</v>
      </c>
      <c r="K85" s="507">
        <v>0</v>
      </c>
      <c r="L85" s="507">
        <v>0</v>
      </c>
      <c r="M85" s="507">
        <v>0</v>
      </c>
      <c r="N85" s="507">
        <v>0</v>
      </c>
    </row>
    <row r="86" spans="2:14" ht="15" thickBot="1" x14ac:dyDescent="0.35">
      <c r="B86" s="806"/>
      <c r="C86" s="237" t="s">
        <v>821</v>
      </c>
      <c r="D86" s="247" t="s">
        <v>128</v>
      </c>
      <c r="E86" s="507">
        <v>0</v>
      </c>
      <c r="F86" s="507">
        <v>0</v>
      </c>
      <c r="G86" s="507">
        <v>0</v>
      </c>
      <c r="H86" s="507">
        <v>0</v>
      </c>
      <c r="I86" s="507">
        <v>0</v>
      </c>
      <c r="J86" s="507">
        <v>0</v>
      </c>
      <c r="K86" s="507">
        <v>0</v>
      </c>
      <c r="L86" s="507">
        <v>0</v>
      </c>
      <c r="M86" s="507">
        <v>0</v>
      </c>
      <c r="N86" s="507">
        <v>0</v>
      </c>
    </row>
    <row r="87" spans="2:14" ht="21" thickBot="1" x14ac:dyDescent="0.35">
      <c r="B87" s="252">
        <v>8</v>
      </c>
      <c r="C87" s="529" t="s">
        <v>484</v>
      </c>
      <c r="D87" s="231" t="s">
        <v>485</v>
      </c>
      <c r="E87" s="434" t="str">
        <f>K87</f>
        <v>0,25***</v>
      </c>
      <c r="F87" s="434" t="str">
        <f>K87</f>
        <v>0,25***</v>
      </c>
      <c r="G87" s="434" t="str">
        <f>K87</f>
        <v>0,25***</v>
      </c>
      <c r="H87" s="507">
        <v>0</v>
      </c>
      <c r="I87" s="507">
        <v>0</v>
      </c>
      <c r="J87" s="507">
        <v>0</v>
      </c>
      <c r="K87" s="507" t="s">
        <v>817</v>
      </c>
      <c r="L87" s="507" t="str">
        <f>K87</f>
        <v>0,25***</v>
      </c>
      <c r="M87" s="507" t="s">
        <v>817</v>
      </c>
      <c r="N87" s="507" t="s">
        <v>817</v>
      </c>
    </row>
    <row r="88" spans="2:14" ht="10.050000000000001" customHeight="1" thickBot="1" x14ac:dyDescent="0.35">
      <c r="B88" s="246" t="s">
        <v>602</v>
      </c>
      <c r="C88" s="393" t="s">
        <v>602</v>
      </c>
      <c r="E88" s="228"/>
      <c r="F88" s="228"/>
      <c r="G88" s="228"/>
      <c r="H88" s="228"/>
      <c r="I88" s="228"/>
      <c r="J88" s="382"/>
      <c r="K88" s="382"/>
      <c r="L88" s="228"/>
    </row>
    <row r="89" spans="2:14" s="234" customFormat="1" ht="19.95" customHeight="1" thickBot="1" x14ac:dyDescent="0.35">
      <c r="B89" s="587" t="s">
        <v>408</v>
      </c>
      <c r="C89" s="743" t="s">
        <v>965</v>
      </c>
      <c r="D89" s="743"/>
      <c r="E89" s="743"/>
      <c r="F89" s="743"/>
      <c r="G89" s="743"/>
      <c r="H89" s="743"/>
      <c r="I89" s="743"/>
      <c r="J89" s="743"/>
      <c r="K89" s="743"/>
      <c r="L89" s="743"/>
      <c r="M89" s="743"/>
      <c r="N89" s="744"/>
    </row>
    <row r="90" spans="2:14" s="234" customFormat="1" ht="4.95" customHeight="1" thickBot="1" x14ac:dyDescent="0.35">
      <c r="B90" s="254"/>
      <c r="C90" s="555"/>
      <c r="D90" s="555"/>
      <c r="E90" s="555"/>
      <c r="F90" s="555"/>
      <c r="G90" s="555"/>
      <c r="H90" s="555"/>
      <c r="I90" s="555"/>
      <c r="J90" s="555"/>
      <c r="K90" s="555"/>
      <c r="L90" s="555"/>
      <c r="M90" s="555"/>
      <c r="N90" s="699"/>
    </row>
    <row r="91" spans="2:14" s="238" customFormat="1" ht="18" customHeight="1" thickBot="1" x14ac:dyDescent="0.35">
      <c r="B91" s="774" t="s">
        <v>494</v>
      </c>
      <c r="C91" s="715" t="s">
        <v>55</v>
      </c>
      <c r="D91" s="715" t="s">
        <v>53</v>
      </c>
      <c r="E91" s="732" t="s">
        <v>54</v>
      </c>
      <c r="F91" s="733"/>
      <c r="G91" s="733"/>
      <c r="H91" s="733"/>
      <c r="I91" s="733"/>
      <c r="J91" s="733"/>
      <c r="K91" s="733"/>
      <c r="L91" s="733"/>
      <c r="M91" s="733"/>
      <c r="N91" s="734"/>
    </row>
    <row r="92" spans="2:14" s="238" customFormat="1" ht="28.2" customHeight="1" thickBot="1" x14ac:dyDescent="0.35">
      <c r="B92" s="797"/>
      <c r="C92" s="716"/>
      <c r="D92" s="716"/>
      <c r="E92" s="585" t="s">
        <v>1055</v>
      </c>
      <c r="F92" s="585" t="s">
        <v>1056</v>
      </c>
      <c r="G92" s="585" t="s">
        <v>1057</v>
      </c>
      <c r="H92" s="585" t="s">
        <v>1058</v>
      </c>
      <c r="I92" s="585" t="s">
        <v>1059</v>
      </c>
      <c r="J92" s="584" t="s">
        <v>1060</v>
      </c>
      <c r="K92" s="584" t="s">
        <v>1061</v>
      </c>
      <c r="L92" s="585" t="s">
        <v>1062</v>
      </c>
      <c r="M92" s="584" t="s">
        <v>1054</v>
      </c>
      <c r="N92" s="584" t="str">
        <f>N73</f>
        <v>Pakiet Senior Konto</v>
      </c>
    </row>
    <row r="93" spans="2:14" ht="15" thickBot="1" x14ac:dyDescent="0.35">
      <c r="B93" s="252">
        <v>1</v>
      </c>
      <c r="C93" s="506" t="s">
        <v>45</v>
      </c>
      <c r="D93" s="247" t="s">
        <v>58</v>
      </c>
      <c r="E93" s="508">
        <v>0</v>
      </c>
      <c r="F93" s="508">
        <v>0</v>
      </c>
      <c r="G93" s="508">
        <v>0</v>
      </c>
      <c r="H93" s="508">
        <v>0</v>
      </c>
      <c r="I93" s="508">
        <v>0</v>
      </c>
      <c r="J93" s="508">
        <v>0</v>
      </c>
      <c r="K93" s="508">
        <v>0</v>
      </c>
      <c r="L93" s="508">
        <v>0</v>
      </c>
      <c r="M93" s="508">
        <v>0</v>
      </c>
      <c r="N93" s="440">
        <v>0</v>
      </c>
    </row>
    <row r="94" spans="2:14" ht="15" thickBot="1" x14ac:dyDescent="0.35">
      <c r="B94" s="808">
        <v>2</v>
      </c>
      <c r="C94" s="506" t="s">
        <v>30</v>
      </c>
      <c r="D94" s="807" t="s">
        <v>58</v>
      </c>
      <c r="E94" s="508"/>
      <c r="F94" s="508"/>
      <c r="G94" s="508"/>
      <c r="H94" s="508"/>
      <c r="I94" s="508"/>
      <c r="J94" s="508"/>
      <c r="K94" s="508"/>
      <c r="L94" s="508"/>
      <c r="M94" s="508"/>
      <c r="N94" s="440"/>
    </row>
    <row r="95" spans="2:14" ht="31.2" thickBot="1" x14ac:dyDescent="0.35">
      <c r="B95" s="808"/>
      <c r="C95" s="503" t="s">
        <v>975</v>
      </c>
      <c r="D95" s="807"/>
      <c r="E95" s="508">
        <v>0</v>
      </c>
      <c r="F95" s="508">
        <v>0</v>
      </c>
      <c r="G95" s="508">
        <v>0</v>
      </c>
      <c r="H95" s="508">
        <v>0</v>
      </c>
      <c r="I95" s="508">
        <v>0</v>
      </c>
      <c r="J95" s="508">
        <v>0</v>
      </c>
      <c r="K95" s="508">
        <v>0</v>
      </c>
      <c r="L95" s="508">
        <v>0</v>
      </c>
      <c r="M95" s="508">
        <v>0</v>
      </c>
      <c r="N95" s="440">
        <v>0</v>
      </c>
    </row>
    <row r="96" spans="2:14" ht="21" thickBot="1" x14ac:dyDescent="0.35">
      <c r="B96" s="808"/>
      <c r="C96" s="503" t="s">
        <v>907</v>
      </c>
      <c r="D96" s="807"/>
      <c r="E96" s="508">
        <v>15</v>
      </c>
      <c r="F96" s="508">
        <v>15</v>
      </c>
      <c r="G96" s="508">
        <v>15</v>
      </c>
      <c r="H96" s="508">
        <v>15</v>
      </c>
      <c r="I96" s="508">
        <v>0</v>
      </c>
      <c r="J96" s="693" t="s">
        <v>522</v>
      </c>
      <c r="K96" s="508">
        <v>15</v>
      </c>
      <c r="L96" s="508">
        <v>15</v>
      </c>
      <c r="M96" s="693" t="s">
        <v>522</v>
      </c>
      <c r="N96" s="692" t="s">
        <v>522</v>
      </c>
    </row>
    <row r="97" spans="2:14" ht="15" thickBot="1" x14ac:dyDescent="0.35">
      <c r="B97" s="808">
        <v>3</v>
      </c>
      <c r="C97" s="504" t="s">
        <v>31</v>
      </c>
      <c r="D97" s="807" t="s">
        <v>58</v>
      </c>
      <c r="E97" s="508"/>
      <c r="F97" s="508"/>
      <c r="G97" s="508"/>
      <c r="H97" s="508"/>
      <c r="I97" s="508"/>
      <c r="J97" s="509"/>
      <c r="K97" s="508"/>
      <c r="L97" s="508"/>
      <c r="M97" s="508"/>
      <c r="N97" s="440"/>
    </row>
    <row r="98" spans="2:14" ht="37.200000000000003" customHeight="1" thickBot="1" x14ac:dyDescent="0.35">
      <c r="B98" s="808"/>
      <c r="C98" s="503" t="s">
        <v>974</v>
      </c>
      <c r="D98" s="807"/>
      <c r="E98" s="440">
        <v>25</v>
      </c>
      <c r="F98" s="440">
        <v>25</v>
      </c>
      <c r="G98" s="440">
        <v>25</v>
      </c>
      <c r="H98" s="440">
        <v>0</v>
      </c>
      <c r="I98" s="440">
        <v>0</v>
      </c>
      <c r="J98" s="507">
        <v>25</v>
      </c>
      <c r="K98" s="440">
        <v>25</v>
      </c>
      <c r="L98" s="440">
        <v>25</v>
      </c>
      <c r="M98" s="440">
        <v>25</v>
      </c>
      <c r="N98" s="440">
        <v>25</v>
      </c>
    </row>
    <row r="99" spans="2:14" ht="21" thickBot="1" x14ac:dyDescent="0.35">
      <c r="B99" s="808"/>
      <c r="C99" s="503" t="s">
        <v>907</v>
      </c>
      <c r="D99" s="807"/>
      <c r="E99" s="440">
        <v>25</v>
      </c>
      <c r="F99" s="440">
        <v>25</v>
      </c>
      <c r="G99" s="440">
        <v>25</v>
      </c>
      <c r="H99" s="440">
        <v>25</v>
      </c>
      <c r="I99" s="440">
        <v>0</v>
      </c>
      <c r="J99" s="692" t="s">
        <v>522</v>
      </c>
      <c r="K99" s="440">
        <v>25</v>
      </c>
      <c r="L99" s="440">
        <v>25</v>
      </c>
      <c r="M99" s="692" t="s">
        <v>522</v>
      </c>
      <c r="N99" s="692" t="s">
        <v>522</v>
      </c>
    </row>
    <row r="100" spans="2:14" ht="51.6" customHeight="1" thickBot="1" x14ac:dyDescent="0.35">
      <c r="B100" s="808">
        <v>4</v>
      </c>
      <c r="C100" s="504" t="s">
        <v>992</v>
      </c>
      <c r="D100" s="809" t="s">
        <v>59</v>
      </c>
      <c r="E100" s="508"/>
      <c r="F100" s="508"/>
      <c r="G100" s="508"/>
      <c r="H100" s="508"/>
      <c r="I100" s="508"/>
      <c r="J100" s="508"/>
      <c r="K100" s="508"/>
      <c r="L100" s="508"/>
      <c r="M100" s="508"/>
      <c r="N100" s="440"/>
    </row>
    <row r="101" spans="2:14" ht="34.200000000000003" customHeight="1" thickBot="1" x14ac:dyDescent="0.35">
      <c r="B101" s="808"/>
      <c r="C101" s="503" t="s">
        <v>975</v>
      </c>
      <c r="D101" s="809"/>
      <c r="E101" s="510" t="s">
        <v>827</v>
      </c>
      <c r="F101" s="248">
        <v>0</v>
      </c>
      <c r="G101" s="248">
        <v>0</v>
      </c>
      <c r="H101" s="248">
        <v>0</v>
      </c>
      <c r="I101" s="511">
        <v>0</v>
      </c>
      <c r="J101" s="511" t="s">
        <v>584</v>
      </c>
      <c r="K101" s="512" t="s">
        <v>949</v>
      </c>
      <c r="L101" s="510" t="s">
        <v>827</v>
      </c>
      <c r="M101" s="513">
        <v>0</v>
      </c>
      <c r="N101" s="513">
        <v>0</v>
      </c>
    </row>
    <row r="102" spans="2:14" ht="21" thickBot="1" x14ac:dyDescent="0.35">
      <c r="B102" s="808"/>
      <c r="C102" s="503" t="s">
        <v>907</v>
      </c>
      <c r="D102" s="809"/>
      <c r="E102" s="248">
        <v>1.5</v>
      </c>
      <c r="F102" s="248">
        <v>1.5</v>
      </c>
      <c r="G102" s="248">
        <v>1.5</v>
      </c>
      <c r="H102" s="248">
        <v>1.5</v>
      </c>
      <c r="I102" s="248">
        <v>0</v>
      </c>
      <c r="J102" s="248">
        <v>0</v>
      </c>
      <c r="K102" s="248">
        <v>1.5</v>
      </c>
      <c r="L102" s="248">
        <v>1.5</v>
      </c>
      <c r="M102" s="518" t="s">
        <v>522</v>
      </c>
      <c r="N102" s="401" t="s">
        <v>522</v>
      </c>
    </row>
    <row r="103" spans="2:14" ht="21" thickBot="1" x14ac:dyDescent="0.35">
      <c r="B103" s="252">
        <v>5</v>
      </c>
      <c r="C103" s="506" t="s">
        <v>32</v>
      </c>
      <c r="D103" s="253" t="s">
        <v>142</v>
      </c>
      <c r="E103" s="248">
        <v>0</v>
      </c>
      <c r="F103" s="248">
        <v>0</v>
      </c>
      <c r="G103" s="248">
        <v>0</v>
      </c>
      <c r="H103" s="248">
        <v>0</v>
      </c>
      <c r="I103" s="508">
        <v>0</v>
      </c>
      <c r="J103" s="508">
        <v>0</v>
      </c>
      <c r="K103" s="508">
        <v>0</v>
      </c>
      <c r="L103" s="248">
        <v>0</v>
      </c>
      <c r="M103" s="508">
        <v>0</v>
      </c>
      <c r="N103" s="440">
        <v>0</v>
      </c>
    </row>
    <row r="104" spans="2:14" ht="22.8" customHeight="1" thickBot="1" x14ac:dyDescent="0.35">
      <c r="B104" s="252">
        <v>6</v>
      </c>
      <c r="C104" s="506" t="s">
        <v>33</v>
      </c>
      <c r="D104" s="253" t="s">
        <v>142</v>
      </c>
      <c r="E104" s="250">
        <v>0</v>
      </c>
      <c r="F104" s="250">
        <v>0</v>
      </c>
      <c r="G104" s="250">
        <v>0</v>
      </c>
      <c r="H104" s="250">
        <v>0</v>
      </c>
      <c r="I104" s="250">
        <v>0</v>
      </c>
      <c r="J104" s="250">
        <v>0</v>
      </c>
      <c r="K104" s="250">
        <v>0</v>
      </c>
      <c r="L104" s="250">
        <v>0</v>
      </c>
      <c r="M104" s="250">
        <v>0</v>
      </c>
      <c r="N104" s="434">
        <v>0</v>
      </c>
    </row>
    <row r="105" spans="2:14" ht="33" customHeight="1" thickBot="1" x14ac:dyDescent="0.35">
      <c r="B105" s="252">
        <v>7</v>
      </c>
      <c r="C105" s="506" t="s">
        <v>34</v>
      </c>
      <c r="D105" s="253" t="s">
        <v>142</v>
      </c>
      <c r="E105" s="250">
        <v>0</v>
      </c>
      <c r="F105" s="250">
        <v>0</v>
      </c>
      <c r="G105" s="250">
        <v>0</v>
      </c>
      <c r="H105" s="250">
        <v>0</v>
      </c>
      <c r="I105" s="250">
        <v>0</v>
      </c>
      <c r="J105" s="250">
        <v>0</v>
      </c>
      <c r="K105" s="250">
        <v>0</v>
      </c>
      <c r="L105" s="250">
        <v>0</v>
      </c>
      <c r="M105" s="250">
        <v>0</v>
      </c>
      <c r="N105" s="434">
        <v>0</v>
      </c>
    </row>
    <row r="106" spans="2:14" ht="54" customHeight="1" thickBot="1" x14ac:dyDescent="0.35">
      <c r="B106" s="252">
        <v>8</v>
      </c>
      <c r="C106" s="506" t="s">
        <v>909</v>
      </c>
      <c r="D106" s="253" t="s">
        <v>142</v>
      </c>
      <c r="E106" s="248">
        <v>0</v>
      </c>
      <c r="F106" s="248">
        <v>0</v>
      </c>
      <c r="G106" s="248">
        <v>0</v>
      </c>
      <c r="H106" s="248">
        <v>0</v>
      </c>
      <c r="I106" s="248">
        <v>0</v>
      </c>
      <c r="J106" s="248">
        <v>0</v>
      </c>
      <c r="K106" s="248">
        <v>0</v>
      </c>
      <c r="L106" s="248">
        <v>0</v>
      </c>
      <c r="M106" s="248">
        <v>0</v>
      </c>
      <c r="N106" s="400">
        <v>0</v>
      </c>
    </row>
    <row r="107" spans="2:14" ht="21" thickBot="1" x14ac:dyDescent="0.35">
      <c r="B107" s="252">
        <v>9</v>
      </c>
      <c r="C107" s="506" t="s">
        <v>133</v>
      </c>
      <c r="D107" s="253" t="s">
        <v>142</v>
      </c>
      <c r="E107" s="520" t="s">
        <v>551</v>
      </c>
      <c r="F107" s="520" t="s">
        <v>551</v>
      </c>
      <c r="G107" s="515" t="s">
        <v>551</v>
      </c>
      <c r="H107" s="434">
        <v>0</v>
      </c>
      <c r="I107" s="400">
        <v>0</v>
      </c>
      <c r="J107" s="400">
        <v>0</v>
      </c>
      <c r="K107" s="520" t="s">
        <v>551</v>
      </c>
      <c r="L107" s="520" t="s">
        <v>551</v>
      </c>
      <c r="M107" s="520" t="s">
        <v>551</v>
      </c>
      <c r="N107" s="520" t="s">
        <v>551</v>
      </c>
    </row>
    <row r="108" spans="2:14" ht="33" customHeight="1" thickBot="1" x14ac:dyDescent="0.35">
      <c r="B108" s="252">
        <v>10</v>
      </c>
      <c r="C108" s="504" t="s">
        <v>35</v>
      </c>
      <c r="D108" s="253" t="s">
        <v>142</v>
      </c>
      <c r="E108" s="520" t="s">
        <v>551</v>
      </c>
      <c r="F108" s="520" t="s">
        <v>551</v>
      </c>
      <c r="G108" s="520" t="s">
        <v>551</v>
      </c>
      <c r="H108" s="520">
        <v>0</v>
      </c>
      <c r="I108" s="400">
        <v>0</v>
      </c>
      <c r="J108" s="520" t="s">
        <v>551</v>
      </c>
      <c r="K108" s="520" t="s">
        <v>551</v>
      </c>
      <c r="L108" s="520" t="s">
        <v>551</v>
      </c>
      <c r="M108" s="520" t="s">
        <v>551</v>
      </c>
      <c r="N108" s="520" t="s">
        <v>551</v>
      </c>
    </row>
    <row r="109" spans="2:14" ht="24" customHeight="1" thickBot="1" x14ac:dyDescent="0.35">
      <c r="B109" s="252">
        <v>11</v>
      </c>
      <c r="C109" s="506" t="s">
        <v>36</v>
      </c>
      <c r="D109" s="253" t="s">
        <v>142</v>
      </c>
      <c r="E109" s="520" t="s">
        <v>551</v>
      </c>
      <c r="F109" s="520" t="s">
        <v>551</v>
      </c>
      <c r="G109" s="520" t="s">
        <v>551</v>
      </c>
      <c r="H109" s="434">
        <v>0</v>
      </c>
      <c r="I109" s="400">
        <v>0</v>
      </c>
      <c r="J109" s="520" t="s">
        <v>551</v>
      </c>
      <c r="K109" s="520" t="s">
        <v>551</v>
      </c>
      <c r="L109" s="520" t="s">
        <v>551</v>
      </c>
      <c r="M109" s="520" t="s">
        <v>551</v>
      </c>
      <c r="N109" s="520" t="s">
        <v>551</v>
      </c>
    </row>
    <row r="110" spans="2:14" ht="34.200000000000003" customHeight="1" thickBot="1" x14ac:dyDescent="0.35">
      <c r="B110" s="252">
        <v>12</v>
      </c>
      <c r="C110" s="506" t="s">
        <v>37</v>
      </c>
      <c r="D110" s="253" t="s">
        <v>142</v>
      </c>
      <c r="E110" s="547" t="s">
        <v>605</v>
      </c>
      <c r="F110" s="520" t="s">
        <v>606</v>
      </c>
      <c r="G110" s="520" t="s">
        <v>605</v>
      </c>
      <c r="H110" s="520">
        <v>0</v>
      </c>
      <c r="I110" s="400">
        <v>0</v>
      </c>
      <c r="J110" s="520" t="s">
        <v>551</v>
      </c>
      <c r="K110" s="520" t="s">
        <v>605</v>
      </c>
      <c r="L110" s="520" t="s">
        <v>605</v>
      </c>
      <c r="M110" s="520" t="s">
        <v>605</v>
      </c>
      <c r="N110" s="520" t="s">
        <v>605</v>
      </c>
    </row>
    <row r="111" spans="2:14" ht="35.4" customHeight="1" thickBot="1" x14ac:dyDescent="0.35">
      <c r="B111" s="252">
        <v>13</v>
      </c>
      <c r="C111" s="506" t="s">
        <v>38</v>
      </c>
      <c r="D111" s="253" t="s">
        <v>142</v>
      </c>
      <c r="E111" s="434">
        <v>3</v>
      </c>
      <c r="F111" s="434">
        <v>3</v>
      </c>
      <c r="G111" s="434">
        <v>3</v>
      </c>
      <c r="H111" s="434">
        <v>0</v>
      </c>
      <c r="I111" s="400">
        <v>0</v>
      </c>
      <c r="J111" s="400">
        <v>0</v>
      </c>
      <c r="K111" s="434">
        <v>3</v>
      </c>
      <c r="L111" s="434">
        <v>3</v>
      </c>
      <c r="M111" s="434">
        <v>3</v>
      </c>
      <c r="N111" s="434">
        <v>3</v>
      </c>
    </row>
    <row r="112" spans="2:14" ht="15" thickBot="1" x14ac:dyDescent="0.35">
      <c r="B112" s="252">
        <v>14</v>
      </c>
      <c r="C112" s="506" t="s">
        <v>39</v>
      </c>
      <c r="D112" s="253" t="s">
        <v>103</v>
      </c>
      <c r="E112" s="507">
        <v>0</v>
      </c>
      <c r="F112" s="507">
        <v>0</v>
      </c>
      <c r="G112" s="507">
        <v>0</v>
      </c>
      <c r="H112" s="507">
        <v>0</v>
      </c>
      <c r="I112" s="507">
        <v>0</v>
      </c>
      <c r="J112" s="507">
        <v>0</v>
      </c>
      <c r="K112" s="507">
        <v>0</v>
      </c>
      <c r="L112" s="507">
        <v>0</v>
      </c>
      <c r="M112" s="507">
        <v>0</v>
      </c>
      <c r="N112" s="507">
        <v>0</v>
      </c>
    </row>
    <row r="113" spans="2:14" ht="21" thickBot="1" x14ac:dyDescent="0.35">
      <c r="B113" s="252">
        <v>15</v>
      </c>
      <c r="C113" s="506" t="s">
        <v>910</v>
      </c>
      <c r="D113" s="253" t="s">
        <v>58</v>
      </c>
      <c r="E113" s="507">
        <v>30</v>
      </c>
      <c r="F113" s="507">
        <v>30</v>
      </c>
      <c r="G113" s="507">
        <v>30</v>
      </c>
      <c r="H113" s="507">
        <v>30</v>
      </c>
      <c r="I113" s="440">
        <v>0</v>
      </c>
      <c r="J113" s="440">
        <v>30</v>
      </c>
      <c r="K113" s="440">
        <v>30</v>
      </c>
      <c r="L113" s="507">
        <v>30</v>
      </c>
      <c r="M113" s="440">
        <v>30</v>
      </c>
      <c r="N113" s="440">
        <v>30</v>
      </c>
    </row>
    <row r="114" spans="2:14" ht="34.200000000000003" customHeight="1" thickBot="1" x14ac:dyDescent="0.35">
      <c r="B114" s="252">
        <v>16</v>
      </c>
      <c r="C114" s="506" t="s">
        <v>921</v>
      </c>
      <c r="D114" s="255" t="s">
        <v>58</v>
      </c>
      <c r="E114" s="507">
        <v>20</v>
      </c>
      <c r="F114" s="507">
        <v>20</v>
      </c>
      <c r="G114" s="507">
        <v>20</v>
      </c>
      <c r="H114" s="507">
        <v>20</v>
      </c>
      <c r="I114" s="440">
        <v>0</v>
      </c>
      <c r="J114" s="507">
        <v>20</v>
      </c>
      <c r="K114" s="507">
        <v>20</v>
      </c>
      <c r="L114" s="507">
        <v>20</v>
      </c>
      <c r="M114" s="507">
        <v>20</v>
      </c>
      <c r="N114" s="507">
        <v>20</v>
      </c>
    </row>
    <row r="115" spans="2:14" ht="46.2" customHeight="1" thickBot="1" x14ac:dyDescent="0.35">
      <c r="B115" s="252">
        <v>17</v>
      </c>
      <c r="C115" s="506" t="s">
        <v>41</v>
      </c>
      <c r="D115" s="253" t="s">
        <v>142</v>
      </c>
      <c r="E115" s="434">
        <v>5</v>
      </c>
      <c r="F115" s="434">
        <v>5</v>
      </c>
      <c r="G115" s="434">
        <v>5</v>
      </c>
      <c r="H115" s="507">
        <v>0</v>
      </c>
      <c r="I115" s="516">
        <v>0</v>
      </c>
      <c r="J115" s="434">
        <v>5</v>
      </c>
      <c r="K115" s="434">
        <v>5</v>
      </c>
      <c r="L115" s="434">
        <v>5</v>
      </c>
      <c r="M115" s="434">
        <v>5</v>
      </c>
      <c r="N115" s="434">
        <v>5</v>
      </c>
    </row>
    <row r="116" spans="2:14" ht="24.6" customHeight="1" thickBot="1" x14ac:dyDescent="0.35">
      <c r="B116" s="252">
        <v>18</v>
      </c>
      <c r="C116" s="506" t="s">
        <v>42</v>
      </c>
      <c r="D116" s="253" t="s">
        <v>549</v>
      </c>
      <c r="E116" s="434">
        <v>0</v>
      </c>
      <c r="F116" s="434">
        <v>0</v>
      </c>
      <c r="G116" s="434">
        <v>0</v>
      </c>
      <c r="H116" s="434">
        <v>0</v>
      </c>
      <c r="I116" s="434">
        <v>0</v>
      </c>
      <c r="J116" s="434">
        <v>0</v>
      </c>
      <c r="K116" s="434">
        <v>0</v>
      </c>
      <c r="L116" s="434">
        <v>0</v>
      </c>
      <c r="M116" s="434">
        <v>0</v>
      </c>
      <c r="N116" s="434">
        <v>0</v>
      </c>
    </row>
    <row r="117" spans="2:14" ht="31.8" customHeight="1" thickBot="1" x14ac:dyDescent="0.35">
      <c r="B117" s="252">
        <v>19</v>
      </c>
      <c r="C117" s="506" t="s">
        <v>46</v>
      </c>
      <c r="D117" s="253" t="s">
        <v>142</v>
      </c>
      <c r="E117" s="434">
        <v>15</v>
      </c>
      <c r="F117" s="434">
        <v>15</v>
      </c>
      <c r="G117" s="434">
        <v>15</v>
      </c>
      <c r="H117" s="434">
        <v>0</v>
      </c>
      <c r="I117" s="400">
        <v>0</v>
      </c>
      <c r="J117" s="434">
        <v>15</v>
      </c>
      <c r="K117" s="434">
        <v>15</v>
      </c>
      <c r="L117" s="434">
        <v>15</v>
      </c>
      <c r="M117" s="434">
        <v>15</v>
      </c>
      <c r="N117" s="434">
        <v>15</v>
      </c>
    </row>
    <row r="118" spans="2:14" ht="31.2" thickBot="1" x14ac:dyDescent="0.35">
      <c r="B118" s="252">
        <v>20</v>
      </c>
      <c r="C118" s="506" t="s">
        <v>923</v>
      </c>
      <c r="D118" s="253" t="s">
        <v>58</v>
      </c>
      <c r="E118" s="250">
        <v>1000</v>
      </c>
      <c r="F118" s="250">
        <v>1000</v>
      </c>
      <c r="G118" s="250">
        <v>1000</v>
      </c>
      <c r="H118" s="250">
        <v>1000</v>
      </c>
      <c r="I118" s="508">
        <v>0</v>
      </c>
      <c r="J118" s="250">
        <v>1000</v>
      </c>
      <c r="K118" s="248">
        <v>1000</v>
      </c>
      <c r="L118" s="250">
        <v>1000</v>
      </c>
      <c r="M118" s="248">
        <v>1000</v>
      </c>
      <c r="N118" s="400">
        <v>1000</v>
      </c>
    </row>
    <row r="119" spans="2:14" ht="32.4" customHeight="1" thickBot="1" x14ac:dyDescent="0.35">
      <c r="B119" s="252">
        <v>21</v>
      </c>
      <c r="C119" s="506" t="s">
        <v>43</v>
      </c>
      <c r="D119" s="247" t="s">
        <v>102</v>
      </c>
      <c r="E119" s="434">
        <v>20</v>
      </c>
      <c r="F119" s="434">
        <v>20</v>
      </c>
      <c r="G119" s="434">
        <v>20</v>
      </c>
      <c r="H119" s="434">
        <v>20</v>
      </c>
      <c r="I119" s="516">
        <v>0</v>
      </c>
      <c r="J119" s="434">
        <v>20</v>
      </c>
      <c r="K119" s="434">
        <v>20</v>
      </c>
      <c r="L119" s="434">
        <v>20</v>
      </c>
      <c r="M119" s="434">
        <v>20</v>
      </c>
      <c r="N119" s="434">
        <v>20</v>
      </c>
    </row>
    <row r="120" spans="2:14" ht="15" thickBot="1" x14ac:dyDescent="0.35">
      <c r="B120" s="252">
        <v>22</v>
      </c>
      <c r="C120" s="506" t="s">
        <v>548</v>
      </c>
      <c r="D120" s="247" t="s">
        <v>142</v>
      </c>
      <c r="E120" s="434">
        <v>2</v>
      </c>
      <c r="F120" s="434">
        <v>2</v>
      </c>
      <c r="G120" s="434">
        <v>2</v>
      </c>
      <c r="H120" s="434">
        <v>0</v>
      </c>
      <c r="I120" s="440">
        <v>0</v>
      </c>
      <c r="J120" s="440">
        <v>2</v>
      </c>
      <c r="K120" s="440">
        <v>2</v>
      </c>
      <c r="L120" s="434">
        <v>2</v>
      </c>
      <c r="M120" s="440">
        <v>2</v>
      </c>
      <c r="N120" s="440">
        <v>2</v>
      </c>
    </row>
    <row r="121" spans="2:14" ht="21" thickBot="1" x14ac:dyDescent="0.35">
      <c r="B121" s="252">
        <v>23</v>
      </c>
      <c r="C121" s="506" t="s">
        <v>237</v>
      </c>
      <c r="D121" s="247" t="s">
        <v>238</v>
      </c>
      <c r="E121" s="507">
        <v>0</v>
      </c>
      <c r="F121" s="507">
        <v>0</v>
      </c>
      <c r="G121" s="507">
        <v>0</v>
      </c>
      <c r="H121" s="507">
        <v>0</v>
      </c>
      <c r="I121" s="507">
        <v>0</v>
      </c>
      <c r="J121" s="507">
        <v>0</v>
      </c>
      <c r="K121" s="507">
        <v>0</v>
      </c>
      <c r="L121" s="507">
        <v>0</v>
      </c>
      <c r="M121" s="507">
        <v>0</v>
      </c>
      <c r="N121" s="507">
        <v>0</v>
      </c>
    </row>
    <row r="122" spans="2:14" ht="51.6" thickBot="1" x14ac:dyDescent="0.35">
      <c r="B122" s="252">
        <v>24</v>
      </c>
      <c r="C122" s="506" t="s">
        <v>212</v>
      </c>
      <c r="D122" s="247" t="s">
        <v>213</v>
      </c>
      <c r="E122" s="517">
        <v>0.03</v>
      </c>
      <c r="F122" s="517">
        <v>0.03</v>
      </c>
      <c r="G122" s="517">
        <v>0.03</v>
      </c>
      <c r="H122" s="517">
        <v>0.03</v>
      </c>
      <c r="I122" s="518">
        <v>0</v>
      </c>
      <c r="J122" s="517">
        <v>0.03</v>
      </c>
      <c r="K122" s="517">
        <v>0.03</v>
      </c>
      <c r="L122" s="517">
        <v>0.03</v>
      </c>
      <c r="M122" s="517">
        <v>0.03</v>
      </c>
      <c r="N122" s="700">
        <v>0.03</v>
      </c>
    </row>
    <row r="123" spans="2:14" ht="41.4" thickBot="1" x14ac:dyDescent="0.35">
      <c r="B123" s="252">
        <v>25</v>
      </c>
      <c r="C123" s="519" t="s">
        <v>1038</v>
      </c>
      <c r="D123" s="247" t="s">
        <v>824</v>
      </c>
      <c r="E123" s="250">
        <v>0</v>
      </c>
      <c r="F123" s="250">
        <v>0</v>
      </c>
      <c r="G123" s="250">
        <v>0</v>
      </c>
      <c r="H123" s="250">
        <v>0</v>
      </c>
      <c r="I123" s="250">
        <v>0</v>
      </c>
      <c r="J123" s="250">
        <v>0</v>
      </c>
      <c r="K123" s="250">
        <v>0</v>
      </c>
      <c r="L123" s="250">
        <v>0</v>
      </c>
      <c r="M123" s="250">
        <v>0</v>
      </c>
      <c r="N123" s="434">
        <v>0</v>
      </c>
    </row>
    <row r="124" spans="2:14" ht="51.6" thickBot="1" x14ac:dyDescent="0.35">
      <c r="B124" s="252">
        <v>26</v>
      </c>
      <c r="C124" s="480" t="s">
        <v>623</v>
      </c>
      <c r="D124" s="231" t="s">
        <v>824</v>
      </c>
      <c r="E124" s="520" t="s">
        <v>614</v>
      </c>
      <c r="F124" s="520" t="s">
        <v>614</v>
      </c>
      <c r="G124" s="520" t="s">
        <v>614</v>
      </c>
      <c r="H124" s="520">
        <v>0</v>
      </c>
      <c r="I124" s="400">
        <v>0</v>
      </c>
      <c r="J124" s="520" t="s">
        <v>614</v>
      </c>
      <c r="K124" s="520" t="s">
        <v>614</v>
      </c>
      <c r="L124" s="520" t="s">
        <v>614</v>
      </c>
      <c r="M124" s="520" t="s">
        <v>614</v>
      </c>
      <c r="N124" s="520" t="s">
        <v>614</v>
      </c>
    </row>
    <row r="125" spans="2:14" ht="21" thickBot="1" x14ac:dyDescent="0.35">
      <c r="B125" s="252">
        <v>27</v>
      </c>
      <c r="C125" s="519" t="s">
        <v>940</v>
      </c>
      <c r="D125" s="231" t="s">
        <v>80</v>
      </c>
      <c r="E125" s="520">
        <v>10</v>
      </c>
      <c r="F125" s="520">
        <v>10</v>
      </c>
      <c r="G125" s="520">
        <v>10</v>
      </c>
      <c r="H125" s="520">
        <v>0</v>
      </c>
      <c r="I125" s="520">
        <v>0</v>
      </c>
      <c r="J125" s="520">
        <v>10</v>
      </c>
      <c r="K125" s="520">
        <v>10</v>
      </c>
      <c r="L125" s="520">
        <v>10</v>
      </c>
      <c r="M125" s="520">
        <v>10</v>
      </c>
      <c r="N125" s="520">
        <v>10</v>
      </c>
    </row>
    <row r="126" spans="2:14" ht="64.8" customHeight="1" thickBot="1" x14ac:dyDescent="0.35">
      <c r="B126" s="252">
        <v>28</v>
      </c>
      <c r="C126" s="548" t="s">
        <v>622</v>
      </c>
      <c r="D126" s="479" t="s">
        <v>824</v>
      </c>
      <c r="E126" s="521" t="s">
        <v>614</v>
      </c>
      <c r="F126" s="521" t="s">
        <v>614</v>
      </c>
      <c r="G126" s="521" t="s">
        <v>614</v>
      </c>
      <c r="H126" s="521">
        <v>0</v>
      </c>
      <c r="I126" s="522">
        <v>0</v>
      </c>
      <c r="J126" s="521" t="s">
        <v>614</v>
      </c>
      <c r="K126" s="521" t="s">
        <v>614</v>
      </c>
      <c r="L126" s="521" t="s">
        <v>614</v>
      </c>
      <c r="M126" s="521" t="s">
        <v>614</v>
      </c>
      <c r="N126" s="521" t="s">
        <v>614</v>
      </c>
    </row>
    <row r="127" spans="2:14" ht="6" customHeight="1" x14ac:dyDescent="0.3">
      <c r="B127" s="259"/>
      <c r="C127" s="552"/>
      <c r="D127" s="229"/>
      <c r="E127" s="451"/>
      <c r="F127" s="451"/>
      <c r="G127" s="451"/>
      <c r="H127" s="451"/>
      <c r="I127" s="553"/>
      <c r="J127" s="451"/>
      <c r="K127" s="451"/>
      <c r="L127" s="451"/>
    </row>
    <row r="128" spans="2:14" x14ac:dyDescent="0.3">
      <c r="B128" s="470">
        <v>1</v>
      </c>
      <c r="C128" s="749" t="s">
        <v>1102</v>
      </c>
      <c r="D128" s="749"/>
      <c r="E128" s="749"/>
      <c r="F128" s="749"/>
      <c r="G128" s="749"/>
      <c r="H128" s="749"/>
      <c r="I128" s="749"/>
      <c r="J128" s="749"/>
      <c r="K128" s="749"/>
      <c r="L128" s="749"/>
      <c r="M128" s="749"/>
      <c r="N128" s="749"/>
    </row>
    <row r="129" spans="2:14" x14ac:dyDescent="0.3">
      <c r="B129" s="470" t="s">
        <v>603</v>
      </c>
      <c r="C129" s="724" t="s">
        <v>570</v>
      </c>
      <c r="D129" s="724"/>
      <c r="E129" s="724"/>
      <c r="F129" s="724"/>
      <c r="G129" s="724"/>
      <c r="H129" s="724"/>
      <c r="I129" s="724"/>
      <c r="J129" s="724"/>
      <c r="K129" s="724"/>
      <c r="L129" s="724"/>
      <c r="M129" s="724"/>
    </row>
    <row r="130" spans="2:14" x14ac:dyDescent="0.3">
      <c r="B130" s="470">
        <v>3</v>
      </c>
      <c r="C130" s="724" t="s">
        <v>546</v>
      </c>
      <c r="D130" s="724"/>
      <c r="E130" s="724"/>
      <c r="F130" s="724"/>
      <c r="G130" s="724"/>
      <c r="H130" s="724"/>
      <c r="I130" s="724"/>
      <c r="J130" s="724"/>
      <c r="K130" s="724"/>
      <c r="L130" s="724"/>
      <c r="M130" s="549"/>
      <c r="N130" s="701"/>
    </row>
    <row r="131" spans="2:14" x14ac:dyDescent="0.3">
      <c r="B131" s="470">
        <v>4</v>
      </c>
      <c r="C131" s="724" t="s">
        <v>607</v>
      </c>
      <c r="D131" s="724"/>
      <c r="E131" s="724"/>
      <c r="F131" s="724"/>
      <c r="G131" s="724"/>
      <c r="H131" s="724"/>
      <c r="I131" s="724"/>
      <c r="J131" s="724"/>
      <c r="K131" s="724"/>
      <c r="L131" s="724"/>
      <c r="M131" s="549"/>
      <c r="N131" s="701"/>
    </row>
    <row r="132" spans="2:14" x14ac:dyDescent="0.3">
      <c r="B132" s="470">
        <v>5</v>
      </c>
      <c r="C132" s="724" t="s">
        <v>545</v>
      </c>
      <c r="D132" s="724"/>
      <c r="E132" s="724"/>
      <c r="F132" s="724"/>
      <c r="G132" s="724"/>
      <c r="H132" s="724"/>
      <c r="I132" s="724"/>
      <c r="J132" s="724"/>
      <c r="K132" s="724"/>
      <c r="L132" s="724"/>
      <c r="M132" s="549"/>
      <c r="N132" s="701"/>
    </row>
    <row r="133" spans="2:14" x14ac:dyDescent="0.3">
      <c r="B133" s="470" t="s">
        <v>813</v>
      </c>
      <c r="C133" s="690" t="s">
        <v>1037</v>
      </c>
      <c r="D133" s="690"/>
      <c r="E133" s="473"/>
      <c r="F133" s="473"/>
      <c r="G133" s="473"/>
      <c r="H133" s="473"/>
      <c r="I133" s="473"/>
      <c r="J133" s="473"/>
      <c r="K133" s="473"/>
      <c r="L133" s="473"/>
      <c r="M133" s="549"/>
      <c r="N133" s="701"/>
    </row>
    <row r="134" spans="2:14" x14ac:dyDescent="0.3">
      <c r="B134" s="470" t="s">
        <v>814</v>
      </c>
      <c r="C134" s="473" t="s">
        <v>987</v>
      </c>
      <c r="D134" s="473"/>
      <c r="E134" s="473"/>
      <c r="F134" s="473"/>
      <c r="G134" s="473"/>
      <c r="H134" s="473"/>
      <c r="I134" s="473"/>
      <c r="J134" s="473"/>
      <c r="K134" s="473"/>
      <c r="L134" s="473"/>
      <c r="M134" s="549"/>
      <c r="N134" s="701"/>
    </row>
    <row r="135" spans="2:14" x14ac:dyDescent="0.3">
      <c r="B135" s="470">
        <v>8</v>
      </c>
      <c r="C135" s="724" t="s">
        <v>544</v>
      </c>
      <c r="D135" s="724"/>
      <c r="E135" s="724"/>
      <c r="F135" s="724"/>
      <c r="G135" s="724"/>
      <c r="H135" s="724"/>
      <c r="I135" s="724"/>
      <c r="J135" s="724"/>
      <c r="K135" s="724"/>
      <c r="L135" s="724"/>
      <c r="M135" s="549"/>
      <c r="N135" s="701"/>
    </row>
    <row r="136" spans="2:14" ht="49.8" customHeight="1" x14ac:dyDescent="0.3">
      <c r="B136" s="470">
        <v>9</v>
      </c>
      <c r="C136" s="724" t="s">
        <v>988</v>
      </c>
      <c r="D136" s="724"/>
      <c r="E136" s="724"/>
      <c r="F136" s="724"/>
      <c r="G136" s="724"/>
      <c r="H136" s="724"/>
      <c r="I136" s="724"/>
      <c r="J136" s="724"/>
      <c r="K136" s="724"/>
      <c r="L136" s="724"/>
      <c r="M136" s="724"/>
    </row>
    <row r="137" spans="2:14" ht="15" customHeight="1" x14ac:dyDescent="0.3">
      <c r="B137" s="470" t="s">
        <v>950</v>
      </c>
      <c r="C137" s="724" t="s">
        <v>989</v>
      </c>
      <c r="D137" s="724"/>
      <c r="E137" s="724"/>
      <c r="F137" s="724"/>
      <c r="G137" s="724"/>
      <c r="H137" s="473"/>
      <c r="I137" s="473"/>
      <c r="J137" s="473"/>
      <c r="K137" s="473"/>
      <c r="L137" s="473"/>
      <c r="M137" s="549"/>
      <c r="N137" s="701"/>
    </row>
    <row r="138" spans="2:14" x14ac:dyDescent="0.3">
      <c r="B138" s="470">
        <v>10</v>
      </c>
      <c r="C138" s="724" t="s">
        <v>916</v>
      </c>
      <c r="D138" s="724"/>
      <c r="E138" s="724"/>
      <c r="F138" s="724"/>
      <c r="G138" s="724"/>
      <c r="H138" s="724"/>
      <c r="I138" s="724"/>
      <c r="J138" s="724"/>
      <c r="K138" s="724"/>
      <c r="L138" s="724"/>
      <c r="M138" s="549"/>
      <c r="N138" s="701"/>
    </row>
    <row r="139" spans="2:14" x14ac:dyDescent="0.3">
      <c r="B139" s="470">
        <v>11</v>
      </c>
      <c r="C139" s="724" t="s">
        <v>543</v>
      </c>
      <c r="D139" s="724"/>
      <c r="E139" s="724"/>
      <c r="F139" s="724"/>
      <c r="G139" s="724"/>
      <c r="H139" s="724"/>
      <c r="I139" s="724"/>
      <c r="J139" s="724"/>
      <c r="K139" s="724"/>
      <c r="L139" s="724"/>
      <c r="M139" s="549"/>
      <c r="N139" s="701"/>
    </row>
    <row r="140" spans="2:14" s="350" customFormat="1" x14ac:dyDescent="0.3">
      <c r="B140" s="471">
        <v>12</v>
      </c>
      <c r="C140" s="749" t="s">
        <v>1104</v>
      </c>
      <c r="D140" s="749"/>
      <c r="E140" s="749"/>
      <c r="F140" s="749"/>
      <c r="G140" s="749"/>
      <c r="H140" s="749"/>
      <c r="I140" s="749"/>
      <c r="J140" s="749"/>
      <c r="K140" s="749"/>
      <c r="L140" s="749"/>
      <c r="M140" s="701"/>
      <c r="N140" s="701"/>
    </row>
    <row r="141" spans="2:14" s="350" customFormat="1" ht="16.2" customHeight="1" x14ac:dyDescent="0.3">
      <c r="B141" s="471">
        <v>13</v>
      </c>
      <c r="C141" s="749" t="s">
        <v>1028</v>
      </c>
      <c r="D141" s="749"/>
      <c r="E141" s="749"/>
      <c r="F141" s="749"/>
      <c r="G141" s="749"/>
      <c r="H141" s="749"/>
      <c r="I141" s="749"/>
      <c r="J141" s="749"/>
      <c r="K141" s="749"/>
      <c r="L141" s="749"/>
      <c r="M141" s="701"/>
      <c r="N141" s="701"/>
    </row>
    <row r="142" spans="2:14" s="350" customFormat="1" ht="13.5" customHeight="1" x14ac:dyDescent="0.3">
      <c r="B142" s="471">
        <v>14</v>
      </c>
      <c r="C142" s="749" t="s">
        <v>1105</v>
      </c>
      <c r="D142" s="812"/>
      <c r="E142" s="812"/>
      <c r="F142" s="812"/>
      <c r="G142" s="812"/>
      <c r="H142" s="812"/>
      <c r="I142" s="812"/>
      <c r="J142" s="812"/>
      <c r="K142" s="812"/>
      <c r="L142" s="812"/>
      <c r="M142" s="701"/>
      <c r="N142" s="701"/>
    </row>
    <row r="143" spans="2:14" s="474" customFormat="1" ht="25.8" customHeight="1" x14ac:dyDescent="0.3">
      <c r="B143" s="471">
        <v>15</v>
      </c>
      <c r="C143" s="749" t="s">
        <v>973</v>
      </c>
      <c r="D143" s="749"/>
      <c r="E143" s="749"/>
      <c r="F143" s="749"/>
      <c r="G143" s="749"/>
      <c r="H143" s="749"/>
      <c r="I143" s="749"/>
      <c r="J143" s="749"/>
      <c r="K143" s="749"/>
      <c r="L143" s="749"/>
      <c r="M143" s="749"/>
      <c r="N143" s="350"/>
    </row>
    <row r="144" spans="2:14" ht="37.799999999999997" customHeight="1" x14ac:dyDescent="0.3">
      <c r="B144" s="470" t="s">
        <v>901</v>
      </c>
      <c r="C144" s="749" t="s">
        <v>1039</v>
      </c>
      <c r="D144" s="749"/>
      <c r="E144" s="749"/>
      <c r="F144" s="749"/>
      <c r="G144" s="749"/>
      <c r="H144" s="749"/>
      <c r="I144" s="749"/>
      <c r="J144" s="749"/>
      <c r="K144" s="749"/>
      <c r="L144" s="749"/>
      <c r="M144" s="749"/>
    </row>
    <row r="145" spans="2:14" x14ac:dyDescent="0.3">
      <c r="B145" s="470" t="s">
        <v>815</v>
      </c>
      <c r="C145" s="724" t="s">
        <v>1029</v>
      </c>
      <c r="D145" s="724"/>
      <c r="E145" s="724"/>
      <c r="F145" s="724"/>
      <c r="G145" s="724"/>
      <c r="H145" s="724"/>
      <c r="I145" s="724"/>
      <c r="J145" s="724"/>
      <c r="K145" s="724"/>
      <c r="L145" s="724"/>
      <c r="M145" s="724"/>
    </row>
    <row r="146" spans="2:14" x14ac:dyDescent="0.3">
      <c r="B146" s="471" t="s">
        <v>970</v>
      </c>
      <c r="C146" s="539" t="s">
        <v>971</v>
      </c>
      <c r="D146" s="550"/>
      <c r="E146" s="550"/>
      <c r="F146" s="550"/>
      <c r="G146" s="550"/>
      <c r="H146" s="551"/>
      <c r="I146" s="551"/>
      <c r="J146" s="551"/>
      <c r="K146" s="551"/>
      <c r="L146" s="551"/>
      <c r="M146" s="549"/>
      <c r="N146" s="701"/>
    </row>
    <row r="147" spans="2:14" x14ac:dyDescent="0.3">
      <c r="B147" s="254" t="s">
        <v>908</v>
      </c>
      <c r="C147" s="724" t="s">
        <v>972</v>
      </c>
      <c r="D147" s="724"/>
      <c r="E147" s="724"/>
      <c r="F147" s="724"/>
      <c r="G147" s="724"/>
      <c r="H147" s="724"/>
      <c r="I147" s="724"/>
      <c r="J147" s="724"/>
      <c r="K147" s="473"/>
      <c r="L147" s="473"/>
      <c r="M147" s="549"/>
      <c r="N147" s="701"/>
    </row>
    <row r="148" spans="2:14" ht="10.050000000000001" customHeight="1" thickBot="1" x14ac:dyDescent="0.35">
      <c r="B148" s="254"/>
      <c r="C148" s="394"/>
      <c r="D148" s="394"/>
      <c r="E148" s="394"/>
      <c r="F148" s="394"/>
      <c r="G148" s="394"/>
      <c r="H148" s="394"/>
      <c r="I148" s="394"/>
      <c r="J148" s="394"/>
      <c r="K148" s="394"/>
      <c r="L148" s="394"/>
      <c r="M148" s="472"/>
      <c r="N148" s="702"/>
    </row>
    <row r="149" spans="2:14" ht="19.95" customHeight="1" thickBot="1" x14ac:dyDescent="0.35">
      <c r="B149" s="588" t="s">
        <v>410</v>
      </c>
      <c r="C149" s="785" t="s">
        <v>990</v>
      </c>
      <c r="D149" s="785"/>
      <c r="E149" s="785"/>
      <c r="F149" s="786"/>
      <c r="G149" s="227"/>
      <c r="H149" s="227"/>
      <c r="I149" s="227"/>
      <c r="J149" s="227"/>
      <c r="K149" s="227"/>
      <c r="L149" s="227"/>
    </row>
    <row r="150" spans="2:14" ht="4.95" customHeight="1" thickBot="1" x14ac:dyDescent="0.35">
      <c r="B150" s="558"/>
      <c r="C150" s="556"/>
      <c r="D150" s="556"/>
      <c r="E150" s="556"/>
      <c r="F150" s="556"/>
      <c r="G150" s="227"/>
      <c r="H150" s="227"/>
      <c r="I150" s="227"/>
      <c r="J150" s="227"/>
      <c r="K150" s="227"/>
      <c r="L150" s="227"/>
    </row>
    <row r="151" spans="2:14" ht="19.5" customHeight="1" thickBot="1" x14ac:dyDescent="0.35">
      <c r="B151" s="725" t="s">
        <v>494</v>
      </c>
      <c r="C151" s="725" t="s">
        <v>55</v>
      </c>
      <c r="D151" s="735" t="s">
        <v>53</v>
      </c>
      <c r="E151" s="816" t="s">
        <v>54</v>
      </c>
      <c r="F151" s="816"/>
      <c r="G151" s="227"/>
      <c r="H151" s="227"/>
      <c r="I151" s="227"/>
      <c r="J151" s="227"/>
      <c r="K151" s="227"/>
      <c r="L151" s="227"/>
    </row>
    <row r="152" spans="2:14" ht="19.5" customHeight="1" thickBot="1" x14ac:dyDescent="0.35">
      <c r="B152" s="725"/>
      <c r="C152" s="725"/>
      <c r="D152" s="735"/>
      <c r="E152" s="816"/>
      <c r="F152" s="816"/>
      <c r="G152" s="227"/>
      <c r="H152" s="227"/>
      <c r="I152" s="227"/>
      <c r="J152" s="227"/>
      <c r="K152" s="227"/>
      <c r="L152" s="227"/>
    </row>
    <row r="153" spans="2:14" ht="15" thickBot="1" x14ac:dyDescent="0.35">
      <c r="B153" s="565" t="s">
        <v>29</v>
      </c>
      <c r="C153" s="569" t="s">
        <v>942</v>
      </c>
      <c r="D153" s="566" t="s">
        <v>58</v>
      </c>
      <c r="E153" s="798">
        <v>0</v>
      </c>
      <c r="F153" s="798"/>
      <c r="G153" s="227"/>
      <c r="H153" s="227"/>
      <c r="I153" s="227"/>
      <c r="J153" s="227"/>
      <c r="K153" s="227"/>
      <c r="L153" s="227"/>
    </row>
    <row r="154" spans="2:14" ht="15" thickBot="1" x14ac:dyDescent="0.35">
      <c r="B154" s="565" t="s">
        <v>242</v>
      </c>
      <c r="C154" s="569" t="s">
        <v>943</v>
      </c>
      <c r="D154" s="566" t="s">
        <v>109</v>
      </c>
      <c r="E154" s="798">
        <v>2</v>
      </c>
      <c r="F154" s="798"/>
      <c r="G154" s="227"/>
      <c r="H154" s="227"/>
      <c r="I154" s="227"/>
      <c r="J154" s="227"/>
      <c r="K154" s="227"/>
      <c r="L154" s="227"/>
    </row>
    <row r="155" spans="2:14" ht="21" thickBot="1" x14ac:dyDescent="0.35">
      <c r="B155" s="565" t="s">
        <v>243</v>
      </c>
      <c r="C155" s="570" t="s">
        <v>33</v>
      </c>
      <c r="D155" s="566" t="s">
        <v>62</v>
      </c>
      <c r="E155" s="798">
        <v>0</v>
      </c>
      <c r="F155" s="798"/>
      <c r="G155" s="227"/>
      <c r="H155" s="227"/>
      <c r="I155" s="227"/>
      <c r="J155" s="227"/>
      <c r="K155" s="227"/>
      <c r="L155" s="227"/>
    </row>
    <row r="156" spans="2:14" ht="51.6" thickBot="1" x14ac:dyDescent="0.35">
      <c r="B156" s="447" t="s">
        <v>244</v>
      </c>
      <c r="C156" s="570" t="s">
        <v>918</v>
      </c>
      <c r="D156" s="567" t="str">
        <f>D155</f>
        <v>od operacji</v>
      </c>
      <c r="E156" s="815">
        <v>0</v>
      </c>
      <c r="F156" s="815"/>
      <c r="G156" s="227"/>
      <c r="H156" s="227"/>
      <c r="I156" s="227"/>
      <c r="J156" s="227"/>
      <c r="K156" s="227"/>
      <c r="L156" s="227"/>
    </row>
    <row r="157" spans="2:14" ht="21" thickBot="1" x14ac:dyDescent="0.35">
      <c r="B157" s="447" t="s">
        <v>247</v>
      </c>
      <c r="C157" s="570" t="s">
        <v>133</v>
      </c>
      <c r="D157" s="567" t="str">
        <f>D156</f>
        <v>od operacji</v>
      </c>
      <c r="E157" s="798" t="s">
        <v>962</v>
      </c>
      <c r="F157" s="798"/>
      <c r="G157" s="227"/>
      <c r="H157" s="227"/>
      <c r="I157" s="227"/>
      <c r="J157" s="227"/>
      <c r="K157" s="227"/>
      <c r="L157" s="227"/>
    </row>
    <row r="158" spans="2:14" ht="21" thickBot="1" x14ac:dyDescent="0.35">
      <c r="B158" s="565" t="s">
        <v>249</v>
      </c>
      <c r="C158" s="570" t="s">
        <v>34</v>
      </c>
      <c r="D158" s="566" t="str">
        <f>D157</f>
        <v>od operacji</v>
      </c>
      <c r="E158" s="798">
        <v>0</v>
      </c>
      <c r="F158" s="798"/>
      <c r="G158" s="227"/>
      <c r="H158" s="227"/>
      <c r="I158" s="227"/>
      <c r="J158" s="227"/>
      <c r="K158" s="227"/>
      <c r="L158" s="227"/>
    </row>
    <row r="159" spans="2:14" ht="21" thickBot="1" x14ac:dyDescent="0.35">
      <c r="B159" s="565" t="s">
        <v>251</v>
      </c>
      <c r="C159" s="570" t="s">
        <v>35</v>
      </c>
      <c r="D159" s="566" t="str">
        <f>D158</f>
        <v>od operacji</v>
      </c>
      <c r="E159" s="798" t="s">
        <v>962</v>
      </c>
      <c r="F159" s="798"/>
      <c r="G159" s="227"/>
      <c r="H159" s="227"/>
      <c r="I159" s="227"/>
      <c r="J159" s="227"/>
      <c r="K159" s="227"/>
      <c r="L159" s="227"/>
    </row>
    <row r="160" spans="2:14" ht="21" thickBot="1" x14ac:dyDescent="0.35">
      <c r="B160" s="565" t="s">
        <v>252</v>
      </c>
      <c r="C160" s="570" t="s">
        <v>944</v>
      </c>
      <c r="D160" s="566" t="s">
        <v>62</v>
      </c>
      <c r="E160" s="798">
        <v>0</v>
      </c>
      <c r="F160" s="798"/>
      <c r="G160" s="227"/>
      <c r="H160" s="227"/>
      <c r="I160" s="227"/>
      <c r="J160" s="227"/>
      <c r="K160" s="227"/>
      <c r="L160" s="227"/>
    </row>
    <row r="161" spans="2:14" ht="21" thickBot="1" x14ac:dyDescent="0.35">
      <c r="B161" s="565" t="s">
        <v>254</v>
      </c>
      <c r="C161" s="570" t="s">
        <v>32</v>
      </c>
      <c r="D161" s="566" t="s">
        <v>62</v>
      </c>
      <c r="E161" s="798">
        <v>0</v>
      </c>
      <c r="F161" s="798"/>
      <c r="G161" s="227"/>
      <c r="H161" s="227"/>
      <c r="I161" s="227"/>
      <c r="J161" s="227"/>
      <c r="K161" s="227"/>
      <c r="L161" s="227"/>
    </row>
    <row r="162" spans="2:14" ht="31.2" thickBot="1" x14ac:dyDescent="0.35">
      <c r="B162" s="565" t="s">
        <v>257</v>
      </c>
      <c r="C162" s="571" t="s">
        <v>38</v>
      </c>
      <c r="D162" s="568" t="s">
        <v>58</v>
      </c>
      <c r="E162" s="813">
        <v>3</v>
      </c>
      <c r="F162" s="813"/>
      <c r="G162" s="227"/>
      <c r="H162" s="227"/>
      <c r="I162" s="227"/>
      <c r="J162" s="227"/>
      <c r="K162" s="227"/>
      <c r="L162" s="227"/>
    </row>
    <row r="163" spans="2:14" ht="15" thickBot="1" x14ac:dyDescent="0.35">
      <c r="B163" s="565" t="s">
        <v>261</v>
      </c>
      <c r="C163" s="570" t="s">
        <v>548</v>
      </c>
      <c r="D163" s="566" t="s">
        <v>62</v>
      </c>
      <c r="E163" s="813">
        <v>2</v>
      </c>
      <c r="F163" s="813"/>
      <c r="G163" s="227"/>
      <c r="H163" s="227"/>
      <c r="I163" s="227"/>
      <c r="J163" s="227"/>
      <c r="K163" s="227"/>
      <c r="L163" s="227"/>
    </row>
    <row r="164" spans="2:14" ht="31.2" thickBot="1" x14ac:dyDescent="0.35">
      <c r="B164" s="565" t="s">
        <v>263</v>
      </c>
      <c r="C164" s="570" t="s">
        <v>945</v>
      </c>
      <c r="D164" s="566" t="s">
        <v>62</v>
      </c>
      <c r="E164" s="813">
        <v>0</v>
      </c>
      <c r="F164" s="813"/>
      <c r="G164" s="227"/>
      <c r="H164" s="227"/>
      <c r="I164" s="227"/>
      <c r="J164" s="227"/>
      <c r="K164" s="227"/>
      <c r="L164" s="227"/>
    </row>
    <row r="165" spans="2:14" ht="10.050000000000001" customHeight="1" thickBot="1" x14ac:dyDescent="0.35">
      <c r="B165" s="254"/>
      <c r="C165" s="227"/>
      <c r="D165" s="227"/>
      <c r="E165" s="227"/>
      <c r="F165" s="227"/>
      <c r="G165" s="227"/>
      <c r="H165" s="227"/>
      <c r="I165" s="227"/>
      <c r="J165" s="227"/>
      <c r="K165" s="227"/>
      <c r="L165" s="227"/>
    </row>
    <row r="166" spans="2:14" s="142" customFormat="1" ht="19.95" customHeight="1" thickBot="1" x14ac:dyDescent="0.35">
      <c r="B166" s="587" t="s">
        <v>964</v>
      </c>
      <c r="C166" s="743" t="s">
        <v>542</v>
      </c>
      <c r="D166" s="743"/>
      <c r="E166" s="743"/>
      <c r="F166" s="743"/>
      <c r="G166" s="743"/>
      <c r="H166" s="743"/>
      <c r="I166" s="744"/>
      <c r="J166" s="267"/>
      <c r="K166" s="267"/>
      <c r="L166" s="267"/>
      <c r="N166" s="703"/>
    </row>
    <row r="167" spans="2:14" s="142" customFormat="1" ht="4.95" customHeight="1" thickBot="1" x14ac:dyDescent="0.35">
      <c r="B167" s="254"/>
      <c r="C167" s="267"/>
      <c r="D167" s="267"/>
      <c r="E167" s="267"/>
      <c r="F167" s="267"/>
      <c r="G167" s="267"/>
      <c r="H167" s="267"/>
      <c r="I167" s="267"/>
      <c r="J167" s="267"/>
      <c r="K167" s="267"/>
      <c r="L167" s="267"/>
      <c r="N167" s="703"/>
    </row>
    <row r="168" spans="2:14" ht="18" customHeight="1" thickBot="1" x14ac:dyDescent="0.35">
      <c r="B168" s="799" t="s">
        <v>476</v>
      </c>
      <c r="C168" s="725" t="s">
        <v>55</v>
      </c>
      <c r="D168" s="725" t="s">
        <v>53</v>
      </c>
      <c r="E168" s="732" t="s">
        <v>54</v>
      </c>
      <c r="F168" s="733"/>
      <c r="G168" s="733"/>
      <c r="H168" s="733"/>
      <c r="I168" s="734"/>
      <c r="J168" s="244"/>
      <c r="K168" s="244"/>
      <c r="L168" s="244"/>
      <c r="M168" s="244"/>
      <c r="N168" s="437"/>
    </row>
    <row r="169" spans="2:14" ht="23.4" thickBot="1" x14ac:dyDescent="0.35">
      <c r="B169" s="800"/>
      <c r="C169" s="725"/>
      <c r="D169" s="725"/>
      <c r="E169" s="585" t="s">
        <v>997</v>
      </c>
      <c r="F169" s="585" t="s">
        <v>996</v>
      </c>
      <c r="G169" s="585" t="s">
        <v>995</v>
      </c>
      <c r="H169" s="585" t="s">
        <v>994</v>
      </c>
      <c r="I169" s="585" t="s">
        <v>998</v>
      </c>
      <c r="J169" s="251"/>
      <c r="K169" s="251"/>
      <c r="L169" s="251"/>
      <c r="M169" s="251"/>
      <c r="N169" s="704"/>
    </row>
    <row r="170" spans="2:14" ht="15" customHeight="1" thickBot="1" x14ac:dyDescent="0.35">
      <c r="B170" s="252">
        <v>1</v>
      </c>
      <c r="C170" s="505" t="s">
        <v>56</v>
      </c>
      <c r="D170" s="247" t="s">
        <v>58</v>
      </c>
      <c r="E170" s="508">
        <v>0</v>
      </c>
      <c r="F170" s="508">
        <v>0</v>
      </c>
      <c r="G170" s="508">
        <v>0</v>
      </c>
      <c r="H170" s="508">
        <v>0</v>
      </c>
      <c r="I170" s="508">
        <v>0</v>
      </c>
      <c r="J170" s="228"/>
      <c r="K170" s="251"/>
      <c r="M170" s="224"/>
      <c r="N170" s="705"/>
    </row>
    <row r="171" spans="2:14" ht="15" thickBot="1" x14ac:dyDescent="0.35">
      <c r="B171" s="252">
        <v>2</v>
      </c>
      <c r="C171" s="505" t="s">
        <v>57</v>
      </c>
      <c r="D171" s="247" t="s">
        <v>59</v>
      </c>
      <c r="E171" s="508">
        <v>0</v>
      </c>
      <c r="F171" s="508">
        <v>0</v>
      </c>
      <c r="G171" s="508">
        <v>0</v>
      </c>
      <c r="H171" s="508">
        <v>0</v>
      </c>
      <c r="I171" s="508">
        <v>0</v>
      </c>
      <c r="J171" s="228"/>
      <c r="K171" s="251"/>
      <c r="M171" s="224"/>
      <c r="N171" s="705"/>
    </row>
    <row r="172" spans="2:14" ht="15" thickBot="1" x14ac:dyDescent="0.35">
      <c r="B172" s="252">
        <v>3</v>
      </c>
      <c r="C172" s="505" t="s">
        <v>541</v>
      </c>
      <c r="D172" s="247" t="s">
        <v>60</v>
      </c>
      <c r="E172" s="508">
        <v>0</v>
      </c>
      <c r="F172" s="508">
        <v>0</v>
      </c>
      <c r="G172" s="508">
        <v>0</v>
      </c>
      <c r="H172" s="508">
        <v>0</v>
      </c>
      <c r="I172" s="508">
        <v>0</v>
      </c>
      <c r="J172" s="228"/>
      <c r="K172" s="251"/>
      <c r="M172" s="224"/>
      <c r="N172" s="705"/>
    </row>
    <row r="173" spans="2:14" ht="15" thickBot="1" x14ac:dyDescent="0.35">
      <c r="B173" s="808">
        <v>4</v>
      </c>
      <c r="C173" s="505" t="s">
        <v>420</v>
      </c>
      <c r="D173" s="247" t="s">
        <v>540</v>
      </c>
      <c r="E173" s="508">
        <v>0</v>
      </c>
      <c r="F173" s="508">
        <v>0</v>
      </c>
      <c r="G173" s="508">
        <v>0</v>
      </c>
      <c r="H173" s="508">
        <v>0</v>
      </c>
      <c r="I173" s="508">
        <v>0</v>
      </c>
      <c r="J173" s="228"/>
      <c r="K173" s="251"/>
      <c r="M173" s="224"/>
      <c r="N173" s="705"/>
    </row>
    <row r="174" spans="2:14" ht="31.2" thickBot="1" x14ac:dyDescent="0.35">
      <c r="B174" s="808"/>
      <c r="C174" s="506" t="s">
        <v>539</v>
      </c>
      <c r="D174" s="247" t="s">
        <v>60</v>
      </c>
      <c r="E174" s="514" t="s">
        <v>999</v>
      </c>
      <c r="F174" s="514" t="s">
        <v>999</v>
      </c>
      <c r="G174" s="250" t="s">
        <v>522</v>
      </c>
      <c r="H174" s="250" t="s">
        <v>537</v>
      </c>
      <c r="I174" s="250" t="s">
        <v>537</v>
      </c>
      <c r="J174" s="228"/>
      <c r="K174" s="251"/>
      <c r="M174" s="224"/>
      <c r="N174" s="705"/>
    </row>
    <row r="175" spans="2:14" ht="61.8" thickBot="1" x14ac:dyDescent="0.35">
      <c r="B175" s="252">
        <v>5</v>
      </c>
      <c r="C175" s="505" t="s">
        <v>538</v>
      </c>
      <c r="D175" s="247" t="s">
        <v>624</v>
      </c>
      <c r="E175" s="434">
        <v>3</v>
      </c>
      <c r="F175" s="434">
        <v>3</v>
      </c>
      <c r="G175" s="250" t="s">
        <v>537</v>
      </c>
      <c r="H175" s="250" t="s">
        <v>537</v>
      </c>
      <c r="I175" s="250" t="s">
        <v>537</v>
      </c>
      <c r="J175" s="384"/>
      <c r="K175" s="384"/>
      <c r="M175" s="224"/>
      <c r="N175" s="705"/>
    </row>
    <row r="176" spans="2:14" ht="15" thickBot="1" x14ac:dyDescent="0.35">
      <c r="B176" s="808">
        <v>6</v>
      </c>
      <c r="C176" s="505" t="s">
        <v>536</v>
      </c>
      <c r="D176" s="814" t="s">
        <v>82</v>
      </c>
      <c r="E176" s="508"/>
      <c r="F176" s="508"/>
      <c r="G176" s="508"/>
      <c r="H176" s="508"/>
      <c r="I176" s="508"/>
      <c r="J176" s="228"/>
      <c r="K176" s="228"/>
      <c r="M176" s="224"/>
      <c r="N176" s="705"/>
    </row>
    <row r="177" spans="2:14" ht="15" thickBot="1" x14ac:dyDescent="0.35">
      <c r="B177" s="808"/>
      <c r="C177" s="572" t="s">
        <v>535</v>
      </c>
      <c r="D177" s="814"/>
      <c r="E177" s="508">
        <v>0</v>
      </c>
      <c r="F177" s="508">
        <v>0</v>
      </c>
      <c r="G177" s="508">
        <v>0</v>
      </c>
      <c r="H177" s="508">
        <v>0</v>
      </c>
      <c r="I177" s="508">
        <v>0</v>
      </c>
      <c r="J177" s="228"/>
      <c r="K177" s="228"/>
      <c r="M177" s="224"/>
      <c r="N177" s="705"/>
    </row>
    <row r="178" spans="2:14" ht="21" thickBot="1" x14ac:dyDescent="0.35">
      <c r="B178" s="808"/>
      <c r="C178" s="572" t="s">
        <v>534</v>
      </c>
      <c r="D178" s="814"/>
      <c r="E178" s="514" t="s">
        <v>533</v>
      </c>
      <c r="F178" s="514" t="s">
        <v>533</v>
      </c>
      <c r="G178" s="514">
        <v>3</v>
      </c>
      <c r="H178" s="514">
        <v>3</v>
      </c>
      <c r="I178" s="514" t="s">
        <v>532</v>
      </c>
      <c r="J178" s="385"/>
      <c r="K178" s="385"/>
      <c r="M178" s="224"/>
      <c r="N178" s="705"/>
    </row>
    <row r="179" spans="2:14" ht="41.4" thickBot="1" x14ac:dyDescent="0.35">
      <c r="B179" s="252">
        <v>7</v>
      </c>
      <c r="C179" s="505" t="s">
        <v>562</v>
      </c>
      <c r="D179" s="247" t="s">
        <v>58</v>
      </c>
      <c r="E179" s="399" t="s">
        <v>625</v>
      </c>
      <c r="F179" s="400" t="s">
        <v>625</v>
      </c>
      <c r="G179" s="400" t="s">
        <v>625</v>
      </c>
      <c r="H179" s="400" t="s">
        <v>625</v>
      </c>
      <c r="I179" s="400" t="s">
        <v>625</v>
      </c>
      <c r="J179" s="386"/>
      <c r="K179" s="386"/>
      <c r="L179" s="249"/>
      <c r="M179" s="249"/>
      <c r="N179" s="706"/>
    </row>
    <row r="180" spans="2:14" ht="31.2" thickBot="1" x14ac:dyDescent="0.35">
      <c r="B180" s="252">
        <v>8</v>
      </c>
      <c r="C180" s="505" t="s">
        <v>63</v>
      </c>
      <c r="D180" s="247" t="s">
        <v>58</v>
      </c>
      <c r="E180" s="400" t="s">
        <v>626</v>
      </c>
      <c r="F180" s="400" t="s">
        <v>626</v>
      </c>
      <c r="G180" s="400" t="s">
        <v>626</v>
      </c>
      <c r="H180" s="400" t="s">
        <v>626</v>
      </c>
      <c r="I180" s="400" t="s">
        <v>626</v>
      </c>
      <c r="J180" s="386"/>
      <c r="K180" s="386"/>
      <c r="L180" s="249"/>
      <c r="M180" s="249"/>
      <c r="N180" s="706"/>
    </row>
    <row r="181" spans="2:14" ht="21" thickBot="1" x14ac:dyDescent="0.35">
      <c r="B181" s="252">
        <v>9</v>
      </c>
      <c r="C181" s="505" t="s">
        <v>561</v>
      </c>
      <c r="D181" s="247" t="s">
        <v>68</v>
      </c>
      <c r="E181" s="400">
        <v>50</v>
      </c>
      <c r="F181" s="400">
        <v>50</v>
      </c>
      <c r="G181" s="400">
        <v>50</v>
      </c>
      <c r="H181" s="400">
        <v>50</v>
      </c>
      <c r="I181" s="400">
        <v>50</v>
      </c>
      <c r="J181" s="384"/>
      <c r="K181" s="384"/>
      <c r="M181" s="224"/>
      <c r="N181" s="705"/>
    </row>
    <row r="182" spans="2:14" ht="41.4" thickBot="1" x14ac:dyDescent="0.35">
      <c r="B182" s="537">
        <v>10</v>
      </c>
      <c r="C182" s="505" t="s">
        <v>903</v>
      </c>
      <c r="D182" s="247" t="s">
        <v>68</v>
      </c>
      <c r="E182" s="400">
        <v>10</v>
      </c>
      <c r="F182" s="400">
        <v>10</v>
      </c>
      <c r="G182" s="400">
        <v>10</v>
      </c>
      <c r="H182" s="400">
        <v>10</v>
      </c>
      <c r="I182" s="400">
        <v>10</v>
      </c>
      <c r="J182" s="387"/>
      <c r="K182" s="387"/>
      <c r="M182" s="224"/>
      <c r="N182" s="705"/>
    </row>
    <row r="183" spans="2:14" ht="51" x14ac:dyDescent="0.3">
      <c r="B183" s="810">
        <v>11</v>
      </c>
      <c r="C183" s="573" t="s">
        <v>847</v>
      </c>
      <c r="D183" s="736" t="s">
        <v>68</v>
      </c>
      <c r="E183" s="487"/>
      <c r="F183" s="487"/>
      <c r="G183" s="487"/>
      <c r="H183" s="487"/>
      <c r="I183" s="487"/>
      <c r="J183" s="228"/>
      <c r="K183" s="228"/>
      <c r="M183" s="224"/>
      <c r="N183" s="705"/>
    </row>
    <row r="184" spans="2:14" x14ac:dyDescent="0.3">
      <c r="B184" s="810"/>
      <c r="C184" s="574" t="s">
        <v>531</v>
      </c>
      <c r="D184" s="737"/>
      <c r="E184" s="489">
        <v>30</v>
      </c>
      <c r="F184" s="489">
        <v>30</v>
      </c>
      <c r="G184" s="489">
        <v>30</v>
      </c>
      <c r="H184" s="489">
        <v>30</v>
      </c>
      <c r="I184" s="489">
        <v>30</v>
      </c>
      <c r="J184" s="388"/>
      <c r="K184" s="388"/>
      <c r="M184" s="224"/>
      <c r="N184" s="705"/>
    </row>
    <row r="185" spans="2:14" x14ac:dyDescent="0.3">
      <c r="B185" s="810"/>
      <c r="C185" s="574" t="s">
        <v>530</v>
      </c>
      <c r="D185" s="737"/>
      <c r="E185" s="523">
        <v>20</v>
      </c>
      <c r="F185" s="523">
        <v>20</v>
      </c>
      <c r="G185" s="523">
        <v>20</v>
      </c>
      <c r="H185" s="523">
        <v>20</v>
      </c>
      <c r="I185" s="523">
        <v>20</v>
      </c>
      <c r="J185" s="228"/>
      <c r="K185" s="228"/>
      <c r="M185" s="224"/>
      <c r="N185" s="705"/>
    </row>
    <row r="186" spans="2:14" ht="15" thickBot="1" x14ac:dyDescent="0.35">
      <c r="B186" s="811"/>
      <c r="C186" s="575" t="s">
        <v>529</v>
      </c>
      <c r="D186" s="738"/>
      <c r="E186" s="524">
        <v>20</v>
      </c>
      <c r="F186" s="524">
        <v>20</v>
      </c>
      <c r="G186" s="524">
        <v>20</v>
      </c>
      <c r="H186" s="524">
        <v>20</v>
      </c>
      <c r="I186" s="524">
        <v>20</v>
      </c>
      <c r="J186" s="228"/>
      <c r="K186" s="228"/>
      <c r="M186" s="224"/>
      <c r="N186" s="705"/>
    </row>
    <row r="187" spans="2:14" ht="15" thickBot="1" x14ac:dyDescent="0.35">
      <c r="B187" s="252">
        <v>12</v>
      </c>
      <c r="C187" s="505" t="s">
        <v>240</v>
      </c>
      <c r="D187" s="247" t="s">
        <v>58</v>
      </c>
      <c r="E187" s="400">
        <v>50</v>
      </c>
      <c r="F187" s="400">
        <v>50</v>
      </c>
      <c r="G187" s="400">
        <v>50</v>
      </c>
      <c r="H187" s="400">
        <v>50</v>
      </c>
      <c r="I187" s="400">
        <v>50</v>
      </c>
      <c r="J187" s="387"/>
      <c r="K187" s="387"/>
      <c r="M187" s="224"/>
      <c r="N187" s="705"/>
    </row>
    <row r="188" spans="2:14" ht="41.4" thickBot="1" x14ac:dyDescent="0.35">
      <c r="B188" s="252">
        <v>13</v>
      </c>
      <c r="C188" s="505" t="s">
        <v>65</v>
      </c>
      <c r="D188" s="247" t="s">
        <v>81</v>
      </c>
      <c r="E188" s="400">
        <v>150</v>
      </c>
      <c r="F188" s="400">
        <v>150</v>
      </c>
      <c r="G188" s="400">
        <v>150</v>
      </c>
      <c r="H188" s="400">
        <v>150</v>
      </c>
      <c r="I188" s="400">
        <v>150</v>
      </c>
      <c r="J188" s="387"/>
      <c r="K188" s="387"/>
      <c r="M188" s="224"/>
      <c r="N188" s="705"/>
    </row>
    <row r="189" spans="2:14" ht="31.2" thickBot="1" x14ac:dyDescent="0.35">
      <c r="B189" s="252">
        <v>14</v>
      </c>
      <c r="C189" s="505" t="s">
        <v>67</v>
      </c>
      <c r="D189" s="247" t="s">
        <v>59</v>
      </c>
      <c r="E189" s="248">
        <v>5</v>
      </c>
      <c r="F189" s="248">
        <v>5</v>
      </c>
      <c r="G189" s="248">
        <v>5</v>
      </c>
      <c r="H189" s="248">
        <v>5</v>
      </c>
      <c r="I189" s="248">
        <v>5</v>
      </c>
      <c r="J189" s="384"/>
      <c r="K189" s="384"/>
      <c r="M189" s="224"/>
      <c r="N189" s="705"/>
    </row>
    <row r="190" spans="2:14" ht="51.6" thickBot="1" x14ac:dyDescent="0.35">
      <c r="B190" s="252">
        <v>15</v>
      </c>
      <c r="C190" s="505" t="s">
        <v>904</v>
      </c>
      <c r="D190" s="247" t="s">
        <v>68</v>
      </c>
      <c r="E190" s="400">
        <v>10</v>
      </c>
      <c r="F190" s="400">
        <v>10</v>
      </c>
      <c r="G190" s="400">
        <v>10</v>
      </c>
      <c r="H190" s="400">
        <v>10</v>
      </c>
      <c r="I190" s="400">
        <v>10</v>
      </c>
      <c r="J190" s="387"/>
      <c r="K190" s="387"/>
      <c r="M190" s="224"/>
      <c r="N190" s="705"/>
    </row>
    <row r="191" spans="2:14" ht="22.8" customHeight="1" thickBot="1" x14ac:dyDescent="0.35">
      <c r="B191" s="252">
        <v>16</v>
      </c>
      <c r="C191" s="480" t="s">
        <v>528</v>
      </c>
      <c r="D191" s="231" t="s">
        <v>286</v>
      </c>
      <c r="E191" s="434">
        <v>5</v>
      </c>
      <c r="F191" s="434">
        <v>5</v>
      </c>
      <c r="G191" s="434" t="s">
        <v>522</v>
      </c>
      <c r="H191" s="434" t="s">
        <v>522</v>
      </c>
      <c r="I191" s="434">
        <v>5</v>
      </c>
      <c r="J191" s="389"/>
      <c r="K191" s="389"/>
      <c r="L191" s="249"/>
      <c r="M191" s="249"/>
      <c r="N191" s="706"/>
    </row>
    <row r="192" spans="2:14" ht="21" thickBot="1" x14ac:dyDescent="0.35">
      <c r="B192" s="252">
        <v>17</v>
      </c>
      <c r="C192" s="505" t="s">
        <v>70</v>
      </c>
      <c r="D192" s="247" t="s">
        <v>58</v>
      </c>
      <c r="E192" s="400">
        <v>25</v>
      </c>
      <c r="F192" s="400">
        <v>25</v>
      </c>
      <c r="G192" s="250" t="s">
        <v>522</v>
      </c>
      <c r="H192" s="250" t="s">
        <v>522</v>
      </c>
      <c r="I192" s="248" t="s">
        <v>522</v>
      </c>
      <c r="J192" s="390"/>
      <c r="K192" s="390"/>
      <c r="M192" s="224"/>
      <c r="N192" s="705"/>
    </row>
    <row r="193" spans="2:14" ht="33.6" customHeight="1" thickBot="1" x14ac:dyDescent="0.35">
      <c r="B193" s="252">
        <v>18</v>
      </c>
      <c r="C193" s="505" t="s">
        <v>239</v>
      </c>
      <c r="D193" s="247" t="s">
        <v>58</v>
      </c>
      <c r="E193" s="248">
        <v>25</v>
      </c>
      <c r="F193" s="248">
        <v>25</v>
      </c>
      <c r="G193" s="250" t="s">
        <v>522</v>
      </c>
      <c r="H193" s="250" t="s">
        <v>522</v>
      </c>
      <c r="I193" s="248" t="s">
        <v>522</v>
      </c>
      <c r="J193" s="390"/>
      <c r="K193" s="390"/>
      <c r="M193" s="224"/>
      <c r="N193" s="705"/>
    </row>
    <row r="194" spans="2:14" ht="64.2" customHeight="1" thickBot="1" x14ac:dyDescent="0.35">
      <c r="B194" s="252">
        <v>19</v>
      </c>
      <c r="C194" s="505" t="s">
        <v>527</v>
      </c>
      <c r="D194" s="247" t="s">
        <v>71</v>
      </c>
      <c r="E194" s="520" t="s">
        <v>1030</v>
      </c>
      <c r="F194" s="520" t="s">
        <v>1030</v>
      </c>
      <c r="G194" s="520" t="s">
        <v>1030</v>
      </c>
      <c r="H194" s="520" t="s">
        <v>1030</v>
      </c>
      <c r="I194" s="520" t="s">
        <v>1030</v>
      </c>
      <c r="J194" s="391"/>
      <c r="K194" s="391"/>
      <c r="M194" s="224"/>
      <c r="N194" s="705"/>
    </row>
    <row r="195" spans="2:14" ht="42" customHeight="1" thickBot="1" x14ac:dyDescent="0.35">
      <c r="B195" s="252">
        <v>20</v>
      </c>
      <c r="C195" s="505" t="s">
        <v>456</v>
      </c>
      <c r="D195" s="247" t="s">
        <v>457</v>
      </c>
      <c r="E195" s="520" t="s">
        <v>951</v>
      </c>
      <c r="F195" s="520" t="s">
        <v>951</v>
      </c>
      <c r="G195" s="520" t="s">
        <v>951</v>
      </c>
      <c r="H195" s="520" t="s">
        <v>951</v>
      </c>
      <c r="I195" s="520" t="s">
        <v>951</v>
      </c>
      <c r="J195" s="392"/>
      <c r="K195" s="392"/>
      <c r="M195" s="224"/>
      <c r="N195" s="705"/>
    </row>
    <row r="196" spans="2:14" ht="15" thickBot="1" x14ac:dyDescent="0.35">
      <c r="B196" s="252">
        <v>21</v>
      </c>
      <c r="C196" s="237" t="s">
        <v>526</v>
      </c>
      <c r="D196" s="247" t="s">
        <v>525</v>
      </c>
      <c r="E196" s="281">
        <v>0</v>
      </c>
      <c r="F196" s="281">
        <v>0</v>
      </c>
      <c r="G196" s="281">
        <v>0</v>
      </c>
      <c r="H196" s="281">
        <v>0</v>
      </c>
      <c r="I196" s="281">
        <v>0</v>
      </c>
      <c r="J196" s="228"/>
      <c r="K196" s="228"/>
      <c r="M196" s="224"/>
      <c r="N196" s="705"/>
    </row>
    <row r="197" spans="2:14" ht="31.2" thickBot="1" x14ac:dyDescent="0.35">
      <c r="B197" s="252">
        <v>22</v>
      </c>
      <c r="C197" s="506" t="s">
        <v>524</v>
      </c>
      <c r="D197" s="247" t="s">
        <v>523</v>
      </c>
      <c r="E197" s="282">
        <v>20</v>
      </c>
      <c r="F197" s="282">
        <v>20</v>
      </c>
      <c r="G197" s="282">
        <v>20</v>
      </c>
      <c r="H197" s="282">
        <v>20</v>
      </c>
      <c r="I197" s="282" t="s">
        <v>522</v>
      </c>
      <c r="J197" s="383"/>
      <c r="K197" s="383"/>
      <c r="M197" s="224"/>
      <c r="N197" s="705"/>
    </row>
    <row r="198" spans="2:14" ht="21" thickBot="1" x14ac:dyDescent="0.35">
      <c r="B198" s="252">
        <v>23</v>
      </c>
      <c r="C198" s="506" t="s">
        <v>190</v>
      </c>
      <c r="D198" s="247" t="s">
        <v>58</v>
      </c>
      <c r="E198" s="400">
        <v>0</v>
      </c>
      <c r="F198" s="400">
        <v>0</v>
      </c>
      <c r="G198" s="400">
        <v>0</v>
      </c>
      <c r="H198" s="400">
        <v>0</v>
      </c>
      <c r="I198" s="400">
        <v>0</v>
      </c>
      <c r="J198" s="384"/>
      <c r="K198" s="384"/>
      <c r="M198" s="224"/>
      <c r="N198" s="705"/>
    </row>
    <row r="199" spans="2:14" ht="4.95" customHeight="1" x14ac:dyDescent="0.3">
      <c r="B199" s="246" t="s">
        <v>602</v>
      </c>
    </row>
    <row r="200" spans="2:14" x14ac:dyDescent="0.3">
      <c r="B200" s="576">
        <v>1</v>
      </c>
      <c r="C200" s="577" t="s">
        <v>521</v>
      </c>
      <c r="D200" s="246"/>
      <c r="E200" s="245"/>
      <c r="F200" s="245"/>
      <c r="G200" s="245"/>
      <c r="H200" s="245"/>
    </row>
    <row r="201" spans="2:14" x14ac:dyDescent="0.3">
      <c r="B201" s="576">
        <v>2</v>
      </c>
      <c r="C201" s="577" t="s">
        <v>1074</v>
      </c>
    </row>
    <row r="202" spans="2:14" x14ac:dyDescent="0.3">
      <c r="B202" s="576">
        <v>3</v>
      </c>
      <c r="C202" s="577" t="s">
        <v>993</v>
      </c>
    </row>
    <row r="203" spans="2:14" x14ac:dyDescent="0.3">
      <c r="B203" s="576">
        <v>4</v>
      </c>
      <c r="C203" s="577" t="s">
        <v>520</v>
      </c>
    </row>
    <row r="204" spans="2:14" x14ac:dyDescent="0.3">
      <c r="B204" s="578">
        <v>5</v>
      </c>
      <c r="C204" s="577" t="s">
        <v>519</v>
      </c>
    </row>
    <row r="205" spans="2:14" ht="10.050000000000001" customHeight="1" thickBot="1" x14ac:dyDescent="0.35">
      <c r="B205" s="225"/>
      <c r="C205" s="272"/>
      <c r="D205" s="272"/>
      <c r="E205" s="272"/>
      <c r="F205" s="272"/>
      <c r="G205" s="272"/>
      <c r="H205" s="272"/>
      <c r="I205" s="270"/>
      <c r="J205" s="270"/>
      <c r="K205" s="270"/>
      <c r="L205" s="270"/>
    </row>
    <row r="206" spans="2:14" ht="19.95" customHeight="1" thickBot="1" x14ac:dyDescent="0.35">
      <c r="B206" s="589" t="s">
        <v>701</v>
      </c>
      <c r="C206" s="743" t="s">
        <v>518</v>
      </c>
      <c r="D206" s="743"/>
      <c r="E206" s="743"/>
      <c r="F206" s="744"/>
      <c r="G206" s="267"/>
      <c r="H206" s="267"/>
      <c r="I206" s="267"/>
      <c r="J206" s="267"/>
      <c r="K206" s="267"/>
      <c r="L206" s="267"/>
    </row>
    <row r="207" spans="2:14" ht="4.95" customHeight="1" thickBot="1" x14ac:dyDescent="0.35">
      <c r="B207" s="560"/>
      <c r="C207" s="267"/>
      <c r="D207" s="267"/>
      <c r="E207" s="267"/>
      <c r="F207" s="267"/>
      <c r="G207" s="267"/>
      <c r="H207" s="267"/>
      <c r="I207" s="267"/>
      <c r="J207" s="267"/>
      <c r="K207" s="267"/>
      <c r="L207" s="267"/>
    </row>
    <row r="208" spans="2:14" ht="15" thickBot="1" x14ac:dyDescent="0.35">
      <c r="B208" s="715" t="s">
        <v>494</v>
      </c>
      <c r="C208" s="725" t="s">
        <v>55</v>
      </c>
      <c r="D208" s="725" t="s">
        <v>53</v>
      </c>
      <c r="E208" s="726" t="s">
        <v>54</v>
      </c>
      <c r="F208" s="726"/>
      <c r="G208" s="244"/>
      <c r="H208" s="244"/>
      <c r="I208" s="244"/>
      <c r="J208" s="244"/>
      <c r="K208" s="244"/>
      <c r="L208" s="244"/>
    </row>
    <row r="209" spans="2:14" ht="15" thickBot="1" x14ac:dyDescent="0.35">
      <c r="B209" s="716"/>
      <c r="C209" s="725"/>
      <c r="D209" s="725"/>
      <c r="E209" s="726"/>
      <c r="F209" s="726"/>
      <c r="G209" s="244"/>
      <c r="H209" s="244"/>
      <c r="I209" s="244"/>
      <c r="J209" s="244"/>
      <c r="K209" s="244"/>
      <c r="L209" s="244"/>
    </row>
    <row r="210" spans="2:14" ht="31.2" thickBot="1" x14ac:dyDescent="0.35">
      <c r="B210" s="252" t="s">
        <v>29</v>
      </c>
      <c r="C210" s="480" t="s">
        <v>517</v>
      </c>
      <c r="D210" s="727" t="s">
        <v>62</v>
      </c>
      <c r="E210" s="728" t="s">
        <v>1106</v>
      </c>
      <c r="F210" s="729"/>
      <c r="G210" s="241"/>
      <c r="H210" s="241"/>
      <c r="I210" s="241"/>
      <c r="J210" s="241"/>
      <c r="K210" s="241"/>
      <c r="L210" s="241"/>
    </row>
    <row r="211" spans="2:14" ht="15" thickBot="1" x14ac:dyDescent="0.35">
      <c r="B211" s="252" t="s">
        <v>242</v>
      </c>
      <c r="C211" s="480" t="s">
        <v>144</v>
      </c>
      <c r="D211" s="727"/>
      <c r="E211" s="763" t="s">
        <v>1099</v>
      </c>
      <c r="F211" s="763"/>
      <c r="G211" s="241"/>
      <c r="H211" s="241"/>
      <c r="I211" s="241"/>
      <c r="J211" s="241"/>
      <c r="K211" s="241"/>
      <c r="L211" s="241"/>
    </row>
    <row r="212" spans="2:14" ht="15" thickBot="1" x14ac:dyDescent="0.35">
      <c r="B212" s="252" t="s">
        <v>244</v>
      </c>
      <c r="C212" s="480" t="s">
        <v>894</v>
      </c>
      <c r="D212" s="727"/>
      <c r="E212" s="763" t="str">
        <f>E210</f>
        <v>1,00 % nie mniej niż 7 zł</v>
      </c>
      <c r="F212" s="763"/>
      <c r="G212" s="241"/>
      <c r="H212" s="241"/>
      <c r="I212" s="241"/>
      <c r="J212" s="241"/>
      <c r="K212" s="241"/>
      <c r="L212" s="241"/>
    </row>
    <row r="213" spans="2:14" ht="15" thickBot="1" x14ac:dyDescent="0.35">
      <c r="B213" s="252" t="s">
        <v>243</v>
      </c>
      <c r="C213" s="480" t="s">
        <v>828</v>
      </c>
      <c r="D213" s="727"/>
      <c r="E213" s="722" t="s">
        <v>1076</v>
      </c>
      <c r="F213" s="723"/>
      <c r="G213" s="241"/>
      <c r="H213" s="241"/>
      <c r="I213" s="241"/>
      <c r="J213" s="241"/>
      <c r="K213" s="241"/>
      <c r="L213" s="241"/>
    </row>
    <row r="214" spans="2:14" ht="61.8" thickBot="1" x14ac:dyDescent="0.35">
      <c r="B214" s="252" t="s">
        <v>244</v>
      </c>
      <c r="C214" s="480" t="s">
        <v>1031</v>
      </c>
      <c r="D214" s="727"/>
      <c r="E214" s="728" t="s">
        <v>1107</v>
      </c>
      <c r="F214" s="729"/>
      <c r="G214" s="691"/>
      <c r="H214" s="691"/>
      <c r="I214" s="691"/>
      <c r="J214" s="691"/>
      <c r="K214" s="241"/>
      <c r="L214" s="241"/>
    </row>
    <row r="215" spans="2:14" ht="43.2" customHeight="1" thickBot="1" x14ac:dyDescent="0.35">
      <c r="B215" s="252" t="s">
        <v>247</v>
      </c>
      <c r="C215" s="504" t="s">
        <v>516</v>
      </c>
      <c r="D215" s="727"/>
      <c r="E215" s="730" t="s">
        <v>911</v>
      </c>
      <c r="F215" s="731"/>
      <c r="G215" s="691"/>
      <c r="H215" s="691"/>
      <c r="I215" s="691"/>
      <c r="J215" s="691"/>
      <c r="K215" s="241"/>
      <c r="L215" s="241"/>
    </row>
    <row r="216" spans="2:14" ht="22.2" customHeight="1" thickBot="1" x14ac:dyDescent="0.35">
      <c r="B216" s="252" t="s">
        <v>249</v>
      </c>
      <c r="C216" s="243" t="s">
        <v>633</v>
      </c>
      <c r="D216" s="247" t="s">
        <v>62</v>
      </c>
      <c r="E216" s="740" t="s">
        <v>1108</v>
      </c>
      <c r="F216" s="741"/>
      <c r="G216" s="720"/>
      <c r="H216" s="721"/>
      <c r="I216" s="721"/>
      <c r="J216" s="691"/>
      <c r="K216" s="241"/>
      <c r="L216" s="241"/>
    </row>
    <row r="217" spans="2:14" ht="41.4" thickBot="1" x14ac:dyDescent="0.35">
      <c r="B217" s="252" t="s">
        <v>251</v>
      </c>
      <c r="C217" s="242" t="s">
        <v>456</v>
      </c>
      <c r="D217" s="233" t="s">
        <v>457</v>
      </c>
      <c r="E217" s="722" t="s">
        <v>1110</v>
      </c>
      <c r="F217" s="723"/>
      <c r="G217" s="691"/>
      <c r="H217" s="691"/>
      <c r="I217" s="691"/>
      <c r="J217" s="691"/>
      <c r="K217" s="241"/>
      <c r="L217" s="241"/>
    </row>
    <row r="218" spans="2:14" ht="31.2" thickBot="1" x14ac:dyDescent="0.35">
      <c r="B218" s="252" t="s">
        <v>252</v>
      </c>
      <c r="C218" s="242" t="s">
        <v>515</v>
      </c>
      <c r="D218" s="233" t="s">
        <v>627</v>
      </c>
      <c r="E218" s="739" t="s">
        <v>1109</v>
      </c>
      <c r="F218" s="739"/>
      <c r="G218" s="691"/>
      <c r="H218" s="691"/>
      <c r="I218" s="691"/>
      <c r="J218" s="691"/>
      <c r="K218" s="241"/>
      <c r="L218" s="241"/>
    </row>
    <row r="219" spans="2:14" ht="10.050000000000001" customHeight="1" thickBot="1" x14ac:dyDescent="0.35">
      <c r="B219" s="561" t="s">
        <v>602</v>
      </c>
      <c r="C219" s="43"/>
      <c r="D219" s="32"/>
      <c r="E219" s="228"/>
      <c r="F219" s="228"/>
      <c r="G219" s="228"/>
      <c r="H219" s="228"/>
      <c r="I219" s="228"/>
      <c r="J219" s="228"/>
      <c r="K219" s="228"/>
      <c r="L219" s="228"/>
    </row>
    <row r="220" spans="2:14" s="234" customFormat="1" ht="19.95" customHeight="1" thickBot="1" x14ac:dyDescent="0.35">
      <c r="B220" s="587" t="s">
        <v>704</v>
      </c>
      <c r="C220" s="717" t="s">
        <v>514</v>
      </c>
      <c r="D220" s="717"/>
      <c r="E220" s="717"/>
      <c r="F220" s="718"/>
      <c r="G220" s="240"/>
      <c r="H220" s="240"/>
      <c r="I220" s="240"/>
      <c r="J220" s="240"/>
      <c r="K220" s="240"/>
      <c r="L220" s="240"/>
      <c r="N220" s="707"/>
    </row>
    <row r="221" spans="2:14" s="234" customFormat="1" ht="4.95" customHeight="1" thickBot="1" x14ac:dyDescent="0.35">
      <c r="B221" s="259"/>
      <c r="C221" s="579"/>
      <c r="D221" s="223"/>
      <c r="E221" s="448"/>
      <c r="F221" s="448"/>
      <c r="G221" s="240"/>
      <c r="H221" s="240"/>
      <c r="I221" s="240"/>
      <c r="J221" s="240"/>
      <c r="K221" s="240"/>
      <c r="L221" s="240"/>
      <c r="N221" s="707"/>
    </row>
    <row r="222" spans="2:14" s="238" customFormat="1" ht="16.95" customHeight="1" thickBot="1" x14ac:dyDescent="0.35">
      <c r="B222" s="774" t="s">
        <v>494</v>
      </c>
      <c r="C222" s="725" t="s">
        <v>55</v>
      </c>
      <c r="D222" s="725" t="s">
        <v>53</v>
      </c>
      <c r="E222" s="726" t="s">
        <v>54</v>
      </c>
      <c r="F222" s="726"/>
      <c r="G222" s="239"/>
      <c r="H222" s="239"/>
      <c r="I222" s="239"/>
      <c r="J222" s="239"/>
      <c r="K222" s="239"/>
      <c r="L222" s="239"/>
      <c r="N222" s="708"/>
    </row>
    <row r="223" spans="2:14" s="238" customFormat="1" ht="15" thickBot="1" x14ac:dyDescent="0.35">
      <c r="B223" s="775"/>
      <c r="C223" s="725"/>
      <c r="D223" s="725"/>
      <c r="E223" s="726"/>
      <c r="F223" s="726"/>
      <c r="G223" s="239"/>
      <c r="H223" s="239"/>
      <c r="I223" s="239"/>
      <c r="J223" s="239"/>
      <c r="K223" s="239"/>
      <c r="L223" s="239"/>
      <c r="N223" s="708"/>
    </row>
    <row r="224" spans="2:14" s="238" customFormat="1" ht="15" thickBot="1" x14ac:dyDescent="0.35">
      <c r="B224" s="771" t="s">
        <v>29</v>
      </c>
      <c r="C224" s="237" t="s">
        <v>615</v>
      </c>
      <c r="D224" s="764" t="s">
        <v>82</v>
      </c>
      <c r="E224" s="767">
        <v>10</v>
      </c>
      <c r="F224" s="768"/>
      <c r="G224" s="239"/>
      <c r="H224" s="239"/>
      <c r="I224" s="239"/>
      <c r="J224" s="239"/>
      <c r="K224" s="239"/>
      <c r="L224" s="239"/>
      <c r="N224" s="708"/>
    </row>
    <row r="225" spans="2:14" s="238" customFormat="1" ht="15" thickBot="1" x14ac:dyDescent="0.35">
      <c r="B225" s="772"/>
      <c r="C225" s="237" t="s">
        <v>616</v>
      </c>
      <c r="D225" s="765"/>
      <c r="E225" s="769"/>
      <c r="F225" s="770"/>
      <c r="G225" s="239"/>
      <c r="H225" s="239"/>
      <c r="I225" s="239"/>
      <c r="J225" s="239"/>
      <c r="K225" s="239"/>
      <c r="L225" s="239"/>
      <c r="N225" s="708"/>
    </row>
    <row r="226" spans="2:14" ht="15" thickBot="1" x14ac:dyDescent="0.35">
      <c r="B226" s="773"/>
      <c r="C226" s="237" t="s">
        <v>617</v>
      </c>
      <c r="D226" s="766"/>
      <c r="E226" s="779">
        <v>4</v>
      </c>
      <c r="F226" s="780"/>
      <c r="G226" s="543"/>
      <c r="H226" s="228"/>
      <c r="I226" s="228"/>
      <c r="J226" s="228"/>
      <c r="K226" s="228"/>
      <c r="L226" s="228"/>
    </row>
    <row r="227" spans="2:14" ht="15" thickBot="1" x14ac:dyDescent="0.35">
      <c r="B227" s="562" t="s">
        <v>242</v>
      </c>
      <c r="C227" s="450" t="s">
        <v>618</v>
      </c>
      <c r="D227" s="449" t="s">
        <v>82</v>
      </c>
      <c r="E227" s="779">
        <v>4</v>
      </c>
      <c r="F227" s="780"/>
      <c r="G227" s="228"/>
      <c r="H227" s="228"/>
      <c r="I227" s="228"/>
      <c r="J227" s="228"/>
      <c r="K227" s="228"/>
      <c r="L227" s="228"/>
    </row>
    <row r="228" spans="2:14" ht="31.2" thickBot="1" x14ac:dyDescent="0.35">
      <c r="B228" s="562" t="s">
        <v>243</v>
      </c>
      <c r="C228" s="237" t="s">
        <v>838</v>
      </c>
      <c r="D228" s="233" t="s">
        <v>82</v>
      </c>
      <c r="E228" s="778">
        <v>0</v>
      </c>
      <c r="F228" s="778"/>
      <c r="G228" s="228"/>
      <c r="H228" s="228"/>
      <c r="I228" s="228"/>
      <c r="J228" s="228"/>
      <c r="K228" s="228"/>
      <c r="L228" s="228"/>
    </row>
    <row r="229" spans="2:14" ht="31.2" thickBot="1" x14ac:dyDescent="0.35">
      <c r="B229" s="562" t="s">
        <v>244</v>
      </c>
      <c r="C229" s="237" t="s">
        <v>839</v>
      </c>
      <c r="D229" s="233" t="s">
        <v>82</v>
      </c>
      <c r="E229" s="778">
        <v>0</v>
      </c>
      <c r="F229" s="778"/>
      <c r="G229" s="228"/>
      <c r="H229" s="228"/>
      <c r="I229" s="228"/>
      <c r="J229" s="228"/>
      <c r="K229" s="228"/>
      <c r="L229" s="228"/>
    </row>
    <row r="230" spans="2:14" ht="31.2" thickBot="1" x14ac:dyDescent="0.35">
      <c r="B230" s="580" t="s">
        <v>247</v>
      </c>
      <c r="C230" s="237" t="s">
        <v>840</v>
      </c>
      <c r="D230" s="233" t="s">
        <v>82</v>
      </c>
      <c r="E230" s="778">
        <v>10</v>
      </c>
      <c r="F230" s="778"/>
      <c r="G230" s="228"/>
      <c r="H230" s="228"/>
      <c r="I230" s="228"/>
      <c r="J230" s="228"/>
      <c r="K230" s="228"/>
      <c r="L230" s="228"/>
    </row>
    <row r="231" spans="2:14" ht="21" thickBot="1" x14ac:dyDescent="0.35">
      <c r="B231" s="580" t="s">
        <v>249</v>
      </c>
      <c r="C231" s="237" t="s">
        <v>842</v>
      </c>
      <c r="D231" s="233" t="s">
        <v>82</v>
      </c>
      <c r="E231" s="778">
        <v>10</v>
      </c>
      <c r="F231" s="778"/>
      <c r="G231" s="228"/>
      <c r="H231" s="228"/>
      <c r="I231" s="228"/>
      <c r="J231" s="228"/>
      <c r="K231" s="228"/>
      <c r="L231" s="228"/>
    </row>
    <row r="232" spans="2:14" ht="10.050000000000001" customHeight="1" thickBot="1" x14ac:dyDescent="0.35">
      <c r="B232" s="275"/>
      <c r="C232"/>
      <c r="D232"/>
      <c r="E232"/>
      <c r="F232"/>
      <c r="G232" s="228"/>
      <c r="H232" s="228"/>
      <c r="I232" s="228"/>
      <c r="J232" s="228"/>
      <c r="K232" s="228"/>
      <c r="L232" s="228"/>
    </row>
    <row r="233" spans="2:14" s="234" customFormat="1" ht="19.95" customHeight="1" thickBot="1" x14ac:dyDescent="0.35">
      <c r="B233" s="587" t="s">
        <v>706</v>
      </c>
      <c r="C233" s="717" t="s">
        <v>513</v>
      </c>
      <c r="D233" s="717"/>
      <c r="E233" s="717"/>
      <c r="F233" s="718"/>
      <c r="G233" s="235"/>
      <c r="H233" s="235"/>
      <c r="I233" s="235"/>
      <c r="J233" s="235"/>
      <c r="K233" s="235"/>
      <c r="L233" s="235"/>
      <c r="N233" s="707"/>
    </row>
    <row r="234" spans="2:14" s="234" customFormat="1" ht="4.95" customHeight="1" thickBot="1" x14ac:dyDescent="0.35">
      <c r="B234" s="563"/>
      <c r="C234" s="538"/>
      <c r="D234" s="538"/>
      <c r="E234" s="538"/>
      <c r="F234" s="538"/>
      <c r="G234" s="235"/>
      <c r="H234" s="235"/>
      <c r="I234" s="235"/>
      <c r="J234" s="235"/>
      <c r="K234" s="235"/>
      <c r="L234" s="235"/>
      <c r="N234" s="707"/>
    </row>
    <row r="235" spans="2:14" ht="15" customHeight="1" thickBot="1" x14ac:dyDescent="0.35">
      <c r="B235" s="776" t="s">
        <v>494</v>
      </c>
      <c r="C235" s="725" t="s">
        <v>55</v>
      </c>
      <c r="D235" s="725" t="s">
        <v>53</v>
      </c>
      <c r="E235" s="726" t="s">
        <v>54</v>
      </c>
      <c r="F235" s="726"/>
      <c r="G235" s="228"/>
      <c r="H235" s="228"/>
      <c r="I235" s="228"/>
      <c r="J235" s="228"/>
      <c r="K235" s="228"/>
      <c r="L235" s="228"/>
    </row>
    <row r="236" spans="2:14" ht="15" thickBot="1" x14ac:dyDescent="0.35">
      <c r="B236" s="776"/>
      <c r="C236" s="725"/>
      <c r="D236" s="725"/>
      <c r="E236" s="726"/>
      <c r="F236" s="726"/>
      <c r="G236" s="228"/>
      <c r="H236" s="228"/>
      <c r="I236" s="228"/>
      <c r="J236" s="228"/>
      <c r="K236" s="228"/>
      <c r="L236" s="228"/>
    </row>
    <row r="237" spans="2:14" ht="21" thickBot="1" x14ac:dyDescent="0.35">
      <c r="B237" s="447" t="s">
        <v>29</v>
      </c>
      <c r="C237" s="232" t="s">
        <v>512</v>
      </c>
      <c r="D237" s="233" t="s">
        <v>59</v>
      </c>
      <c r="E237" s="781">
        <v>0</v>
      </c>
      <c r="F237" s="781"/>
      <c r="G237" s="228"/>
      <c r="H237" s="228"/>
      <c r="I237" s="228"/>
      <c r="J237" s="228"/>
      <c r="K237" s="228"/>
      <c r="L237" s="228"/>
    </row>
    <row r="238" spans="2:14" ht="15" thickBot="1" x14ac:dyDescent="0.35">
      <c r="B238" s="252" t="s">
        <v>242</v>
      </c>
      <c r="C238" s="232" t="s">
        <v>511</v>
      </c>
      <c r="D238" s="231" t="s">
        <v>58</v>
      </c>
      <c r="E238" s="781">
        <v>10</v>
      </c>
      <c r="F238" s="781"/>
      <c r="G238" s="228"/>
      <c r="H238" s="228"/>
      <c r="I238" s="228"/>
      <c r="J238" s="228"/>
      <c r="K238" s="228"/>
      <c r="L238" s="228"/>
    </row>
    <row r="239" spans="2:14" ht="23.25" customHeight="1" thickBot="1" x14ac:dyDescent="0.35">
      <c r="B239" s="252" t="s">
        <v>243</v>
      </c>
      <c r="C239" s="232" t="s">
        <v>510</v>
      </c>
      <c r="D239" s="231" t="s">
        <v>509</v>
      </c>
      <c r="E239" s="781">
        <v>0.25</v>
      </c>
      <c r="F239" s="781"/>
      <c r="G239" s="228"/>
      <c r="H239" s="228"/>
      <c r="I239" s="228"/>
      <c r="J239" s="228"/>
      <c r="K239" s="228"/>
      <c r="L239" s="228"/>
    </row>
    <row r="240" spans="2:14" ht="31.2" thickBot="1" x14ac:dyDescent="0.35">
      <c r="B240" s="252" t="s">
        <v>244</v>
      </c>
      <c r="C240" s="232" t="s">
        <v>508</v>
      </c>
      <c r="D240" s="231" t="s">
        <v>80</v>
      </c>
      <c r="E240" s="781">
        <v>5</v>
      </c>
      <c r="F240" s="781"/>
      <c r="G240" s="228"/>
      <c r="H240" s="228"/>
      <c r="I240" s="228"/>
      <c r="J240" s="228"/>
      <c r="K240" s="228"/>
      <c r="L240" s="228"/>
    </row>
    <row r="241" spans="2:12" ht="4.95" customHeight="1" x14ac:dyDescent="0.3">
      <c r="B241" s="470" t="s">
        <v>602</v>
      </c>
      <c r="C241" s="230"/>
      <c r="D241" s="229"/>
      <c r="E241" s="228"/>
      <c r="F241" s="228"/>
      <c r="G241" s="228"/>
      <c r="H241" s="228"/>
      <c r="I241" s="228"/>
      <c r="J241" s="228"/>
      <c r="K241" s="228"/>
      <c r="L241" s="228"/>
    </row>
    <row r="242" spans="2:12" ht="23.25" customHeight="1" x14ac:dyDescent="0.3">
      <c r="B242" s="564" t="s">
        <v>29</v>
      </c>
      <c r="C242" s="777" t="s">
        <v>1000</v>
      </c>
      <c r="D242" s="777"/>
      <c r="E242" s="777"/>
      <c r="F242" s="777"/>
      <c r="G242" s="228"/>
      <c r="H242" s="228"/>
      <c r="I242" s="228"/>
      <c r="J242" s="228"/>
      <c r="K242" s="228"/>
      <c r="L242" s="228"/>
    </row>
    <row r="243" spans="2:12" ht="10.050000000000001" customHeight="1" thickBot="1" x14ac:dyDescent="0.35">
      <c r="C243" s="762" t="s">
        <v>602</v>
      </c>
      <c r="D243" s="762"/>
      <c r="E243" s="762"/>
      <c r="F243" s="762"/>
      <c r="G243" s="228"/>
      <c r="H243" s="228"/>
      <c r="I243" s="228"/>
      <c r="J243" s="228"/>
      <c r="K243" s="228"/>
      <c r="L243" s="228"/>
    </row>
    <row r="244" spans="2:12" ht="19.95" customHeight="1" thickBot="1" x14ac:dyDescent="0.35">
      <c r="B244" s="590" t="s">
        <v>707</v>
      </c>
      <c r="C244" s="743" t="s">
        <v>854</v>
      </c>
      <c r="D244" s="743"/>
      <c r="E244" s="743"/>
      <c r="F244" s="744"/>
      <c r="G244" s="227"/>
      <c r="H244" s="228"/>
      <c r="I244" s="228"/>
      <c r="J244" s="228"/>
      <c r="K244" s="228"/>
      <c r="L244" s="228"/>
    </row>
    <row r="245" spans="2:12" ht="4.95" customHeight="1" thickBot="1" x14ac:dyDescent="0.35">
      <c r="B245" s="259"/>
      <c r="C245" s="267"/>
      <c r="E245" s="228"/>
      <c r="F245" s="228"/>
      <c r="G245" s="227"/>
      <c r="H245" s="228"/>
      <c r="I245" s="228"/>
      <c r="J245" s="228"/>
      <c r="K245" s="228"/>
      <c r="L245" s="228"/>
    </row>
    <row r="246" spans="2:12" ht="15" thickBot="1" x14ac:dyDescent="0.35">
      <c r="B246" s="776" t="s">
        <v>494</v>
      </c>
      <c r="C246" s="725" t="s">
        <v>55</v>
      </c>
      <c r="D246" s="725" t="s">
        <v>53</v>
      </c>
      <c r="E246" s="726" t="s">
        <v>54</v>
      </c>
      <c r="F246" s="726"/>
    </row>
    <row r="247" spans="2:12" ht="15" thickBot="1" x14ac:dyDescent="0.35">
      <c r="B247" s="776"/>
      <c r="C247" s="725"/>
      <c r="D247" s="725"/>
      <c r="E247" s="726"/>
      <c r="F247" s="726"/>
    </row>
    <row r="248" spans="2:12" ht="15" thickBot="1" x14ac:dyDescent="0.35">
      <c r="B248" s="447" t="s">
        <v>29</v>
      </c>
      <c r="C248" s="232" t="s">
        <v>823</v>
      </c>
      <c r="D248" s="233" t="s">
        <v>59</v>
      </c>
      <c r="E248" s="760">
        <v>0</v>
      </c>
      <c r="F248" s="761"/>
    </row>
    <row r="249" spans="2:12" ht="15" thickBot="1" x14ac:dyDescent="0.35">
      <c r="B249" s="447" t="s">
        <v>242</v>
      </c>
      <c r="C249" s="746" t="s">
        <v>855</v>
      </c>
      <c r="D249" s="747"/>
      <c r="E249" s="747"/>
      <c r="F249" s="748"/>
    </row>
    <row r="250" spans="2:12" ht="31.2" thickBot="1" x14ac:dyDescent="0.35">
      <c r="B250" s="252" t="s">
        <v>850</v>
      </c>
      <c r="C250" s="232" t="s">
        <v>853</v>
      </c>
      <c r="D250" s="755" t="s">
        <v>824</v>
      </c>
      <c r="E250" s="782">
        <v>0</v>
      </c>
      <c r="F250" s="783"/>
    </row>
    <row r="251" spans="2:12" ht="15" thickBot="1" x14ac:dyDescent="0.35">
      <c r="B251" s="581" t="s">
        <v>851</v>
      </c>
      <c r="C251" s="232" t="s">
        <v>849</v>
      </c>
      <c r="D251" s="756"/>
      <c r="E251" s="758">
        <v>0</v>
      </c>
      <c r="F251" s="759"/>
    </row>
    <row r="252" spans="2:12" ht="23.4" customHeight="1" thickBot="1" x14ac:dyDescent="0.35">
      <c r="B252" s="447" t="s">
        <v>852</v>
      </c>
      <c r="C252" s="494" t="s">
        <v>1111</v>
      </c>
      <c r="D252" s="757"/>
      <c r="E252" s="753" t="s">
        <v>912</v>
      </c>
      <c r="F252" s="754"/>
    </row>
    <row r="253" spans="2:12" ht="4.8" customHeight="1" x14ac:dyDescent="0.3">
      <c r="F253" s="249"/>
      <c r="G253" s="249"/>
      <c r="H253" s="249"/>
      <c r="I253" s="249"/>
      <c r="J253" s="249"/>
      <c r="K253" s="249"/>
      <c r="L253" s="249"/>
    </row>
    <row r="254" spans="2:12" s="350" customFormat="1" x14ac:dyDescent="0.3">
      <c r="B254" s="564" t="s">
        <v>29</v>
      </c>
      <c r="C254" s="745" t="s">
        <v>1073</v>
      </c>
      <c r="D254" s="745"/>
      <c r="E254" s="745"/>
      <c r="F254" s="745"/>
      <c r="G254" s="714"/>
      <c r="H254" s="714"/>
      <c r="I254" s="714"/>
      <c r="J254" s="714"/>
      <c r="K254" s="714"/>
      <c r="L254" s="714"/>
    </row>
    <row r="255" spans="2:12" x14ac:dyDescent="0.3">
      <c r="F255" s="249"/>
      <c r="G255" s="437"/>
      <c r="H255" s="437"/>
      <c r="I255" s="437"/>
      <c r="J255" s="437"/>
      <c r="K255" s="437"/>
      <c r="L255" s="437"/>
    </row>
    <row r="256" spans="2:12" x14ac:dyDescent="0.3">
      <c r="F256" s="249"/>
      <c r="G256" s="525"/>
      <c r="H256" s="525"/>
      <c r="I256" s="525"/>
      <c r="J256" s="438"/>
      <c r="K256" s="438"/>
      <c r="L256" s="525"/>
    </row>
    <row r="257" spans="6:12" x14ac:dyDescent="0.3">
      <c r="F257" s="249"/>
      <c r="G257" s="526"/>
      <c r="H257" s="526"/>
      <c r="I257" s="526"/>
      <c r="J257" s="526"/>
      <c r="K257" s="526"/>
      <c r="L257" s="526"/>
    </row>
    <row r="258" spans="6:12" x14ac:dyDescent="0.3">
      <c r="F258" s="249"/>
      <c r="G258" s="526"/>
      <c r="H258" s="526"/>
      <c r="I258" s="526"/>
      <c r="J258" s="526"/>
      <c r="K258" s="526"/>
      <c r="L258" s="526"/>
    </row>
    <row r="259" spans="6:12" x14ac:dyDescent="0.3">
      <c r="F259" s="249"/>
      <c r="G259" s="526"/>
      <c r="H259" s="526"/>
      <c r="I259" s="526"/>
      <c r="J259" s="526"/>
      <c r="K259" s="526"/>
      <c r="L259" s="526"/>
    </row>
    <row r="260" spans="6:12" x14ac:dyDescent="0.3">
      <c r="F260" s="249"/>
      <c r="G260" s="526"/>
      <c r="H260" s="526"/>
      <c r="I260" s="526"/>
      <c r="J260" s="526"/>
      <c r="K260" s="526"/>
      <c r="L260" s="526"/>
    </row>
    <row r="261" spans="6:12" x14ac:dyDescent="0.3">
      <c r="F261" s="249"/>
      <c r="G261" s="526"/>
      <c r="H261" s="526"/>
      <c r="I261" s="526"/>
      <c r="J261" s="526"/>
      <c r="K261" s="526"/>
      <c r="L261" s="526"/>
    </row>
    <row r="262" spans="6:12" x14ac:dyDescent="0.3">
      <c r="F262" s="249"/>
      <c r="G262" s="526"/>
      <c r="H262" s="526"/>
      <c r="I262" s="526"/>
      <c r="J262" s="526"/>
      <c r="K262" s="526"/>
      <c r="L262" s="526"/>
    </row>
    <row r="263" spans="6:12" x14ac:dyDescent="0.3">
      <c r="F263" s="249"/>
      <c r="G263" s="526"/>
      <c r="H263" s="526"/>
      <c r="I263" s="526"/>
      <c r="J263" s="526"/>
      <c r="K263" s="526"/>
      <c r="L263" s="526"/>
    </row>
    <row r="264" spans="6:12" x14ac:dyDescent="0.3">
      <c r="F264" s="249"/>
      <c r="G264" s="526"/>
      <c r="H264" s="526"/>
      <c r="I264" s="526"/>
      <c r="J264" s="526"/>
      <c r="K264" s="526"/>
      <c r="L264" s="526"/>
    </row>
    <row r="265" spans="6:12" x14ac:dyDescent="0.3">
      <c r="F265" s="249"/>
      <c r="G265" s="526"/>
      <c r="H265" s="526"/>
      <c r="I265" s="526"/>
      <c r="J265" s="526"/>
      <c r="K265" s="526"/>
      <c r="L265" s="526"/>
    </row>
    <row r="266" spans="6:12" x14ac:dyDescent="0.3">
      <c r="F266" s="249"/>
      <c r="G266" s="527"/>
      <c r="H266" s="527"/>
      <c r="I266" s="527"/>
      <c r="J266" s="527"/>
      <c r="K266" s="527"/>
      <c r="L266" s="527"/>
    </row>
    <row r="267" spans="6:12" x14ac:dyDescent="0.3">
      <c r="F267" s="249"/>
      <c r="G267" s="527"/>
      <c r="H267" s="527"/>
      <c r="I267" s="527"/>
      <c r="J267" s="527"/>
      <c r="K267" s="527"/>
      <c r="L267" s="527"/>
    </row>
    <row r="268" spans="6:12" x14ac:dyDescent="0.3">
      <c r="F268" s="249"/>
      <c r="G268" s="527"/>
      <c r="H268" s="527"/>
      <c r="I268" s="527"/>
      <c r="J268" s="527"/>
      <c r="K268" s="527"/>
      <c r="L268" s="527"/>
    </row>
    <row r="269" spans="6:12" x14ac:dyDescent="0.3">
      <c r="F269" s="249"/>
      <c r="G269" s="249"/>
      <c r="H269" s="249"/>
      <c r="I269" s="249"/>
      <c r="J269" s="249"/>
      <c r="K269" s="249"/>
      <c r="L269" s="249"/>
    </row>
    <row r="270" spans="6:12" x14ac:dyDescent="0.3">
      <c r="F270" s="249"/>
      <c r="G270" s="249"/>
      <c r="H270" s="249"/>
      <c r="I270" s="249"/>
      <c r="J270" s="249"/>
      <c r="K270" s="249"/>
      <c r="L270" s="249"/>
    </row>
  </sheetData>
  <sheetProtection algorithmName="SHA-512" hashValue="k4yC8lP5M3APTKM9tU5hadupapdBwQdQHK3XOI1whjqTbn21M7T8r8ABSgPkxzjYmVUKI7WaEcrc4UHB8V0ajg==" saltValue="pyqISm/AEzLh4Fb11wnB2w==" spinCount="100000" sheet="1" objects="1" scenarios="1"/>
  <mergeCells count="150">
    <mergeCell ref="B183:B186"/>
    <mergeCell ref="C137:G137"/>
    <mergeCell ref="C142:L142"/>
    <mergeCell ref="E162:F162"/>
    <mergeCell ref="D176:D178"/>
    <mergeCell ref="B173:B174"/>
    <mergeCell ref="B176:B178"/>
    <mergeCell ref="C144:M144"/>
    <mergeCell ref="C145:M145"/>
    <mergeCell ref="C143:M143"/>
    <mergeCell ref="E158:F158"/>
    <mergeCell ref="B151:B152"/>
    <mergeCell ref="E164:F164"/>
    <mergeCell ref="E163:F163"/>
    <mergeCell ref="E157:F157"/>
    <mergeCell ref="E155:F155"/>
    <mergeCell ref="E156:F156"/>
    <mergeCell ref="E159:F159"/>
    <mergeCell ref="E160:F160"/>
    <mergeCell ref="E161:F161"/>
    <mergeCell ref="E151:F152"/>
    <mergeCell ref="C168:C169"/>
    <mergeCell ref="D168:D169"/>
    <mergeCell ref="E154:F154"/>
    <mergeCell ref="E153:F153"/>
    <mergeCell ref="C141:L141"/>
    <mergeCell ref="C140:L140"/>
    <mergeCell ref="B168:B169"/>
    <mergeCell ref="C166:I166"/>
    <mergeCell ref="B72:B73"/>
    <mergeCell ref="B45:B47"/>
    <mergeCell ref="C72:C73"/>
    <mergeCell ref="D72:D73"/>
    <mergeCell ref="B48:B51"/>
    <mergeCell ref="B75:B79"/>
    <mergeCell ref="B84:B86"/>
    <mergeCell ref="C131:L131"/>
    <mergeCell ref="D94:D96"/>
    <mergeCell ref="B94:B96"/>
    <mergeCell ref="D100:D102"/>
    <mergeCell ref="C130:L130"/>
    <mergeCell ref="B97:B99"/>
    <mergeCell ref="D97:D99"/>
    <mergeCell ref="D91:D92"/>
    <mergeCell ref="B62:B64"/>
    <mergeCell ref="B100:B102"/>
    <mergeCell ref="B4:C4"/>
    <mergeCell ref="H6:L6"/>
    <mergeCell ref="C136:M136"/>
    <mergeCell ref="B91:B92"/>
    <mergeCell ref="C91:C92"/>
    <mergeCell ref="C132:L132"/>
    <mergeCell ref="C89:N89"/>
    <mergeCell ref="E91:N91"/>
    <mergeCell ref="H7:L7"/>
    <mergeCell ref="H17:L17"/>
    <mergeCell ref="D250:D252"/>
    <mergeCell ref="E250:F250"/>
    <mergeCell ref="C129:M129"/>
    <mergeCell ref="B2:M2"/>
    <mergeCell ref="B3:M3"/>
    <mergeCell ref="D39:D40"/>
    <mergeCell ref="B38:B40"/>
    <mergeCell ref="D62:D64"/>
    <mergeCell ref="D46:D47"/>
    <mergeCell ref="C149:F149"/>
    <mergeCell ref="B31:B34"/>
    <mergeCell ref="D31:D34"/>
    <mergeCell ref="B18:N18"/>
    <mergeCell ref="C22:N22"/>
    <mergeCell ref="E24:N24"/>
    <mergeCell ref="C70:N70"/>
    <mergeCell ref="E72:N72"/>
    <mergeCell ref="H16:L16"/>
    <mergeCell ref="B24:B25"/>
    <mergeCell ref="C24:C25"/>
    <mergeCell ref="D24:D25"/>
    <mergeCell ref="B21:E21"/>
    <mergeCell ref="E4:L4"/>
    <mergeCell ref="H9:L9"/>
    <mergeCell ref="E224:F225"/>
    <mergeCell ref="B224:B226"/>
    <mergeCell ref="B222:B223"/>
    <mergeCell ref="B246:B247"/>
    <mergeCell ref="C246:C247"/>
    <mergeCell ref="D246:D247"/>
    <mergeCell ref="E246:F247"/>
    <mergeCell ref="C242:F242"/>
    <mergeCell ref="B235:B236"/>
    <mergeCell ref="E235:F236"/>
    <mergeCell ref="E228:F228"/>
    <mergeCell ref="E229:F229"/>
    <mergeCell ref="C233:F233"/>
    <mergeCell ref="E231:F231"/>
    <mergeCell ref="E230:F230"/>
    <mergeCell ref="E222:F223"/>
    <mergeCell ref="E226:F226"/>
    <mergeCell ref="E227:F227"/>
    <mergeCell ref="E240:F240"/>
    <mergeCell ref="E237:F237"/>
    <mergeCell ref="E239:F239"/>
    <mergeCell ref="E238:F238"/>
    <mergeCell ref="C254:F254"/>
    <mergeCell ref="C249:F249"/>
    <mergeCell ref="C128:N128"/>
    <mergeCell ref="E217:F217"/>
    <mergeCell ref="H8:L8"/>
    <mergeCell ref="H12:L12"/>
    <mergeCell ref="H13:L13"/>
    <mergeCell ref="H14:L14"/>
    <mergeCell ref="H15:L15"/>
    <mergeCell ref="E252:F252"/>
    <mergeCell ref="H11:L11"/>
    <mergeCell ref="D48:D51"/>
    <mergeCell ref="H10:L10"/>
    <mergeCell ref="E251:F251"/>
    <mergeCell ref="E248:F248"/>
    <mergeCell ref="D235:D236"/>
    <mergeCell ref="C243:F243"/>
    <mergeCell ref="C222:C223"/>
    <mergeCell ref="D222:D223"/>
    <mergeCell ref="C235:C236"/>
    <mergeCell ref="C244:F244"/>
    <mergeCell ref="E211:F211"/>
    <mergeCell ref="E212:F212"/>
    <mergeCell ref="D224:D226"/>
    <mergeCell ref="B208:B209"/>
    <mergeCell ref="C220:F220"/>
    <mergeCell ref="H5:L5"/>
    <mergeCell ref="G216:I216"/>
    <mergeCell ref="E213:F213"/>
    <mergeCell ref="C135:L135"/>
    <mergeCell ref="C139:L139"/>
    <mergeCell ref="D208:D209"/>
    <mergeCell ref="C208:C209"/>
    <mergeCell ref="E208:F209"/>
    <mergeCell ref="C138:L138"/>
    <mergeCell ref="D210:D215"/>
    <mergeCell ref="E214:F214"/>
    <mergeCell ref="E215:F215"/>
    <mergeCell ref="E168:I168"/>
    <mergeCell ref="C151:C152"/>
    <mergeCell ref="D151:D152"/>
    <mergeCell ref="E210:F210"/>
    <mergeCell ref="D183:D186"/>
    <mergeCell ref="C147:J147"/>
    <mergeCell ref="E218:F218"/>
    <mergeCell ref="E216:F216"/>
    <mergeCell ref="B35:B37"/>
    <mergeCell ref="C206:F206"/>
  </mergeCells>
  <phoneticPr fontId="42" type="noConversion"/>
  <pageMargins left="0.19685039370078741" right="0.19685039370078741" top="0.94488188976377963" bottom="0.94488188976377963" header="0.31496062992125984" footer="0.31496062992125984"/>
  <pageSetup paperSize="9" scale="67" fitToHeight="0" orientation="portrait" r:id="rId1"/>
  <headerFooter>
    <oddHeader xml:space="preserve">&amp;L </oddHeader>
  </headerFooter>
  <rowBreaks count="3" manualBreakCount="3">
    <brk id="87" min="1" max="13" man="1"/>
    <brk id="147" min="1" max="13" man="1"/>
    <brk id="231" min="1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78"/>
  <sheetViews>
    <sheetView zoomScale="160" zoomScaleNormal="160" zoomScaleSheetLayoutView="115" workbookViewId="0">
      <selection activeCell="I20" sqref="I20"/>
    </sheetView>
  </sheetViews>
  <sheetFormatPr defaultColWidth="9.109375" defaultRowHeight="14.4" x14ac:dyDescent="0.3"/>
  <cols>
    <col min="1" max="1" width="3.77734375" customWidth="1"/>
    <col min="2" max="2" width="3.5546875" style="246" customWidth="1"/>
    <col min="3" max="3" width="23" style="226" customWidth="1"/>
    <col min="4" max="4" width="11.109375" style="225" customWidth="1"/>
    <col min="5" max="5" width="12.44140625" style="224" customWidth="1"/>
    <col min="6" max="6" width="14.5546875" style="224" customWidth="1"/>
    <col min="7" max="7" width="15.6640625" style="224" customWidth="1"/>
    <col min="8" max="8" width="11.109375" style="224" customWidth="1"/>
    <col min="9" max="9" width="15.33203125" customWidth="1"/>
  </cols>
  <sheetData>
    <row r="1" spans="2:10" ht="4.95" customHeight="1" x14ac:dyDescent="0.3"/>
    <row r="2" spans="2:10" ht="15" customHeight="1" x14ac:dyDescent="0.3">
      <c r="B2" s="784" t="s">
        <v>75</v>
      </c>
      <c r="C2" s="784"/>
      <c r="D2" s="784"/>
      <c r="E2" s="784"/>
      <c r="F2" s="784"/>
      <c r="G2" s="784"/>
      <c r="H2" s="784"/>
    </row>
    <row r="3" spans="2:10" ht="15" customHeight="1" x14ac:dyDescent="0.3">
      <c r="B3" s="784" t="s">
        <v>197</v>
      </c>
      <c r="C3" s="784"/>
      <c r="D3" s="784"/>
      <c r="E3" s="784"/>
      <c r="F3" s="784"/>
      <c r="G3" s="784"/>
      <c r="H3" s="784"/>
    </row>
    <row r="4" spans="2:10" ht="15" hidden="1" customHeight="1" x14ac:dyDescent="0.3">
      <c r="B4" s="223"/>
      <c r="C4" s="223"/>
      <c r="D4" s="223"/>
      <c r="E4" s="223"/>
      <c r="F4" s="273"/>
      <c r="G4" s="273" t="s">
        <v>602</v>
      </c>
      <c r="H4" s="273" t="s">
        <v>602</v>
      </c>
      <c r="I4" s="275"/>
      <c r="J4" s="275"/>
    </row>
    <row r="5" spans="2:10" ht="12.75" hidden="1" customHeight="1" x14ac:dyDescent="0.3">
      <c r="B5" s="223"/>
      <c r="C5" s="223"/>
      <c r="D5" s="223"/>
      <c r="E5" s="223"/>
      <c r="F5" s="273"/>
      <c r="G5" s="271"/>
      <c r="H5" s="271"/>
      <c r="I5" s="275"/>
      <c r="J5" s="275"/>
    </row>
    <row r="6" spans="2:10" ht="15" hidden="1" customHeight="1" x14ac:dyDescent="0.3">
      <c r="B6" s="223"/>
      <c r="C6" s="223"/>
      <c r="D6" s="2"/>
      <c r="E6" s="273"/>
      <c r="F6" s="274"/>
      <c r="G6" s="274"/>
      <c r="H6" s="274" t="s">
        <v>602</v>
      </c>
      <c r="I6" s="275"/>
      <c r="J6" s="275"/>
    </row>
    <row r="7" spans="2:10" ht="15" hidden="1" customHeight="1" x14ac:dyDescent="0.3">
      <c r="B7" s="223"/>
      <c r="C7" s="223"/>
      <c r="D7" s="276"/>
      <c r="E7" s="277"/>
      <c r="F7" s="280" t="s">
        <v>619</v>
      </c>
      <c r="G7" s="280" t="s">
        <v>602</v>
      </c>
      <c r="H7" s="280" t="s">
        <v>602</v>
      </c>
      <c r="I7" s="275"/>
      <c r="J7" s="275"/>
    </row>
    <row r="8" spans="2:10" ht="15" hidden="1" customHeight="1" x14ac:dyDescent="0.3">
      <c r="B8" s="223"/>
      <c r="C8" s="223"/>
      <c r="D8" s="277"/>
      <c r="E8" s="279"/>
      <c r="F8" s="278"/>
      <c r="G8" s="278" t="s">
        <v>602</v>
      </c>
      <c r="H8" s="279"/>
      <c r="I8" s="275"/>
      <c r="J8" s="275"/>
    </row>
    <row r="9" spans="2:10" ht="15" customHeight="1" x14ac:dyDescent="0.3">
      <c r="B9" s="223"/>
      <c r="C9" s="223"/>
      <c r="D9" s="277"/>
      <c r="E9" s="279"/>
      <c r="F9" s="278"/>
      <c r="G9" s="840" t="s">
        <v>602</v>
      </c>
      <c r="H9" s="840"/>
      <c r="I9" s="840"/>
      <c r="J9" s="840"/>
    </row>
    <row r="10" spans="2:10" ht="15" customHeight="1" x14ac:dyDescent="0.3">
      <c r="B10" s="838" t="str">
        <f>'A-Osoby Fizyczne'!B18:L18</f>
        <v>Obowiązuje od 01.04.2026 r.</v>
      </c>
      <c r="C10" s="838"/>
      <c r="D10" s="838"/>
      <c r="E10" s="838"/>
      <c r="F10" s="838"/>
      <c r="G10" s="838"/>
      <c r="H10" s="838"/>
    </row>
    <row r="12" spans="2:10" x14ac:dyDescent="0.3">
      <c r="B12" s="839" t="s">
        <v>1005</v>
      </c>
      <c r="C12" s="839"/>
      <c r="D12" s="839"/>
      <c r="E12" s="839"/>
      <c r="F12" s="839"/>
      <c r="G12" s="839"/>
      <c r="H12" s="839"/>
    </row>
    <row r="13" spans="2:10" ht="4.95" customHeight="1" x14ac:dyDescent="0.3">
      <c r="B13" s="795"/>
      <c r="C13" s="795"/>
      <c r="D13" s="795"/>
      <c r="E13" s="795"/>
      <c r="F13" s="263"/>
      <c r="G13" s="262"/>
      <c r="H13" s="261"/>
    </row>
    <row r="14" spans="2:10" ht="19.95" customHeight="1" x14ac:dyDescent="0.3">
      <c r="B14" s="591" t="s">
        <v>214</v>
      </c>
      <c r="C14" s="824" t="s">
        <v>576</v>
      </c>
      <c r="D14" s="824"/>
      <c r="E14" s="824"/>
      <c r="F14" s="824"/>
      <c r="G14" s="824"/>
      <c r="H14" s="825"/>
    </row>
    <row r="15" spans="2:10" ht="4.95" customHeight="1" x14ac:dyDescent="0.3">
      <c r="B15" s="841"/>
      <c r="C15" s="841"/>
    </row>
    <row r="16" spans="2:10" s="54" customFormat="1" ht="15.75" customHeight="1" x14ac:dyDescent="0.3">
      <c r="B16" s="842" t="s">
        <v>494</v>
      </c>
      <c r="C16" s="843" t="s">
        <v>55</v>
      </c>
      <c r="D16" s="843" t="s">
        <v>53</v>
      </c>
      <c r="E16" s="835" t="s">
        <v>54</v>
      </c>
      <c r="F16" s="835"/>
      <c r="G16" s="835"/>
      <c r="H16" s="835"/>
      <c r="I16" s="437"/>
    </row>
    <row r="17" spans="2:10" s="260" customFormat="1" ht="23.4" customHeight="1" x14ac:dyDescent="0.3">
      <c r="B17" s="842"/>
      <c r="C17" s="843"/>
      <c r="D17" s="843"/>
      <c r="E17" s="593" t="s">
        <v>829</v>
      </c>
      <c r="F17" s="593" t="s">
        <v>833</v>
      </c>
      <c r="G17" s="592" t="s">
        <v>830</v>
      </c>
      <c r="H17" s="593" t="s">
        <v>930</v>
      </c>
      <c r="I17" s="438"/>
    </row>
    <row r="18" spans="2:10" x14ac:dyDescent="0.3">
      <c r="B18" s="635" t="s">
        <v>29</v>
      </c>
      <c r="C18" s="606" t="s">
        <v>56</v>
      </c>
      <c r="D18" s="133" t="s">
        <v>58</v>
      </c>
      <c r="E18" s="594">
        <v>0</v>
      </c>
      <c r="F18" s="594">
        <v>0</v>
      </c>
      <c r="G18" s="594">
        <v>0</v>
      </c>
      <c r="H18" s="594">
        <v>0</v>
      </c>
      <c r="I18" s="435"/>
    </row>
    <row r="19" spans="2:10" x14ac:dyDescent="0.3">
      <c r="B19" s="635" t="s">
        <v>242</v>
      </c>
      <c r="C19" s="606" t="s">
        <v>816</v>
      </c>
      <c r="D19" s="133" t="s">
        <v>1026</v>
      </c>
      <c r="E19" s="595">
        <v>12</v>
      </c>
      <c r="F19" s="595" t="s">
        <v>1027</v>
      </c>
      <c r="G19" s="595">
        <v>7</v>
      </c>
      <c r="H19" s="595">
        <v>7</v>
      </c>
      <c r="I19" s="435"/>
    </row>
    <row r="20" spans="2:10" ht="20.399999999999999" x14ac:dyDescent="0.3">
      <c r="B20" s="635" t="s">
        <v>243</v>
      </c>
      <c r="C20" s="606" t="s">
        <v>924</v>
      </c>
      <c r="D20" s="133" t="s">
        <v>109</v>
      </c>
      <c r="E20" s="595">
        <v>1</v>
      </c>
      <c r="F20" s="595">
        <v>1</v>
      </c>
      <c r="G20" s="595">
        <v>1</v>
      </c>
      <c r="H20" s="595">
        <v>1</v>
      </c>
      <c r="I20" s="435"/>
    </row>
    <row r="21" spans="2:10" x14ac:dyDescent="0.3">
      <c r="B21" s="635" t="s">
        <v>244</v>
      </c>
      <c r="C21" s="606" t="s">
        <v>541</v>
      </c>
      <c r="D21" s="133" t="s">
        <v>60</v>
      </c>
      <c r="E21" s="596">
        <v>0</v>
      </c>
      <c r="F21" s="597">
        <v>2E-3</v>
      </c>
      <c r="G21" s="597">
        <v>2E-3</v>
      </c>
      <c r="H21" s="597">
        <v>2E-3</v>
      </c>
      <c r="I21" s="436"/>
    </row>
    <row r="22" spans="2:10" x14ac:dyDescent="0.3">
      <c r="B22" s="635" t="s">
        <v>247</v>
      </c>
      <c r="C22" s="606" t="s">
        <v>420</v>
      </c>
      <c r="D22" s="133" t="s">
        <v>540</v>
      </c>
      <c r="E22" s="596">
        <v>0</v>
      </c>
      <c r="F22" s="597">
        <v>4.0000000000000001E-3</v>
      </c>
      <c r="G22" s="597">
        <v>4.0000000000000001E-3</v>
      </c>
      <c r="H22" s="597">
        <v>4.0000000000000001E-3</v>
      </c>
      <c r="I22" s="436"/>
    </row>
    <row r="23" spans="2:10" ht="20.399999999999999" x14ac:dyDescent="0.3">
      <c r="B23" s="848" t="s">
        <v>249</v>
      </c>
      <c r="C23" s="606" t="s">
        <v>902</v>
      </c>
      <c r="D23" s="837" t="s">
        <v>82</v>
      </c>
      <c r="E23" s="859"/>
      <c r="F23" s="859"/>
      <c r="G23" s="859"/>
      <c r="H23" s="859"/>
      <c r="I23" s="436"/>
    </row>
    <row r="24" spans="2:10" x14ac:dyDescent="0.3">
      <c r="B24" s="848"/>
      <c r="C24" s="600" t="s">
        <v>1001</v>
      </c>
      <c r="D24" s="837"/>
      <c r="E24" s="595">
        <v>0</v>
      </c>
      <c r="F24" s="595">
        <v>0</v>
      </c>
      <c r="G24" s="595">
        <v>0</v>
      </c>
      <c r="H24" s="595">
        <v>0</v>
      </c>
      <c r="I24" s="618"/>
    </row>
    <row r="25" spans="2:10" x14ac:dyDescent="0.3">
      <c r="B25" s="848"/>
      <c r="C25" s="600" t="s">
        <v>1002</v>
      </c>
      <c r="D25" s="837"/>
      <c r="E25" s="595">
        <v>4</v>
      </c>
      <c r="F25" s="595">
        <v>6</v>
      </c>
      <c r="G25" s="595">
        <v>4</v>
      </c>
      <c r="H25" s="595">
        <v>4</v>
      </c>
      <c r="I25" s="618"/>
    </row>
    <row r="26" spans="2:10" x14ac:dyDescent="0.3">
      <c r="B26" s="848"/>
      <c r="C26" s="600" t="s">
        <v>1003</v>
      </c>
      <c r="D26" s="837"/>
      <c r="E26" s="595">
        <v>50</v>
      </c>
      <c r="F26" s="595">
        <v>50</v>
      </c>
      <c r="G26" s="595">
        <v>50</v>
      </c>
      <c r="H26" s="595">
        <v>50</v>
      </c>
      <c r="I26" s="618"/>
    </row>
    <row r="27" spans="2:10" x14ac:dyDescent="0.3">
      <c r="B27" s="848" t="s">
        <v>251</v>
      </c>
      <c r="C27" s="606" t="s">
        <v>568</v>
      </c>
      <c r="D27" s="837" t="s">
        <v>564</v>
      </c>
      <c r="E27" s="860">
        <v>0</v>
      </c>
      <c r="F27" s="860"/>
      <c r="G27" s="860"/>
      <c r="H27" s="860"/>
      <c r="I27" s="618"/>
    </row>
    <row r="28" spans="2:10" x14ac:dyDescent="0.3">
      <c r="B28" s="848"/>
      <c r="C28" s="600" t="s">
        <v>577</v>
      </c>
      <c r="D28" s="837"/>
      <c r="E28" s="598">
        <v>2</v>
      </c>
      <c r="F28" s="598">
        <v>2</v>
      </c>
      <c r="G28" s="598">
        <v>2</v>
      </c>
      <c r="H28" s="599">
        <v>2</v>
      </c>
      <c r="I28" s="618"/>
    </row>
    <row r="29" spans="2:10" x14ac:dyDescent="0.3">
      <c r="B29" s="848"/>
      <c r="C29" s="600" t="s">
        <v>578</v>
      </c>
      <c r="D29" s="133" t="s">
        <v>80</v>
      </c>
      <c r="E29" s="598">
        <v>7</v>
      </c>
      <c r="F29" s="598">
        <v>7</v>
      </c>
      <c r="G29" s="598">
        <v>7</v>
      </c>
      <c r="H29" s="598">
        <v>7</v>
      </c>
      <c r="I29" s="618"/>
      <c r="J29" s="619"/>
    </row>
    <row r="30" spans="2:10" x14ac:dyDescent="0.3">
      <c r="B30" s="848" t="s">
        <v>252</v>
      </c>
      <c r="C30" s="606" t="s">
        <v>566</v>
      </c>
      <c r="D30" s="837" t="s">
        <v>564</v>
      </c>
      <c r="E30" s="859"/>
      <c r="F30" s="859"/>
      <c r="G30" s="859"/>
      <c r="H30" s="859"/>
      <c r="I30" s="618"/>
    </row>
    <row r="31" spans="2:10" x14ac:dyDescent="0.3">
      <c r="B31" s="848"/>
      <c r="C31" s="600" t="s">
        <v>579</v>
      </c>
      <c r="D31" s="837"/>
      <c r="E31" s="601">
        <v>2</v>
      </c>
      <c r="F31" s="601">
        <v>2</v>
      </c>
      <c r="G31" s="601">
        <v>2</v>
      </c>
      <c r="H31" s="601">
        <v>2</v>
      </c>
      <c r="I31" s="618"/>
    </row>
    <row r="32" spans="2:10" ht="20.399999999999999" x14ac:dyDescent="0.3">
      <c r="B32" s="848"/>
      <c r="C32" s="600" t="s">
        <v>580</v>
      </c>
      <c r="D32" s="837"/>
      <c r="E32" s="601">
        <v>5</v>
      </c>
      <c r="F32" s="601">
        <v>5</v>
      </c>
      <c r="G32" s="601">
        <v>5</v>
      </c>
      <c r="H32" s="601">
        <v>5</v>
      </c>
      <c r="I32" s="618"/>
    </row>
    <row r="33" spans="2:9" ht="20.399999999999999" x14ac:dyDescent="0.3">
      <c r="B33" s="635" t="s">
        <v>254</v>
      </c>
      <c r="C33" s="606" t="s">
        <v>608</v>
      </c>
      <c r="D33" s="133" t="s">
        <v>58</v>
      </c>
      <c r="E33" s="594" t="s">
        <v>625</v>
      </c>
      <c r="F33" s="594" t="s">
        <v>625</v>
      </c>
      <c r="G33" s="594" t="s">
        <v>625</v>
      </c>
      <c r="H33" s="594" t="s">
        <v>625</v>
      </c>
      <c r="I33" s="618"/>
    </row>
    <row r="34" spans="2:9" x14ac:dyDescent="0.3">
      <c r="B34" s="635" t="s">
        <v>257</v>
      </c>
      <c r="C34" s="606" t="s">
        <v>925</v>
      </c>
      <c r="D34" s="133" t="s">
        <v>68</v>
      </c>
      <c r="E34" s="594" t="s">
        <v>630</v>
      </c>
      <c r="F34" s="594" t="s">
        <v>630</v>
      </c>
      <c r="G34" s="594" t="s">
        <v>630</v>
      </c>
      <c r="H34" s="594" t="s">
        <v>630</v>
      </c>
      <c r="I34" s="618"/>
    </row>
    <row r="35" spans="2:9" ht="30.6" x14ac:dyDescent="0.3">
      <c r="B35" s="635" t="s">
        <v>261</v>
      </c>
      <c r="C35" s="606" t="s">
        <v>581</v>
      </c>
      <c r="D35" s="133" t="s">
        <v>58</v>
      </c>
      <c r="E35" s="594" t="s">
        <v>626</v>
      </c>
      <c r="F35" s="594" t="s">
        <v>626</v>
      </c>
      <c r="G35" s="594" t="s">
        <v>626</v>
      </c>
      <c r="H35" s="594" t="s">
        <v>626</v>
      </c>
      <c r="I35" s="436"/>
    </row>
    <row r="36" spans="2:9" ht="20.399999999999999" x14ac:dyDescent="0.3">
      <c r="B36" s="635" t="s">
        <v>263</v>
      </c>
      <c r="C36" s="606" t="s">
        <v>561</v>
      </c>
      <c r="D36" s="133" t="s">
        <v>68</v>
      </c>
      <c r="E36" s="601">
        <v>50</v>
      </c>
      <c r="F36" s="601">
        <v>50</v>
      </c>
      <c r="G36" s="601">
        <v>50</v>
      </c>
      <c r="H36" s="601">
        <v>50</v>
      </c>
      <c r="I36" s="436"/>
    </row>
    <row r="37" spans="2:9" ht="30.6" x14ac:dyDescent="0.3">
      <c r="B37" s="635" t="s">
        <v>266</v>
      </c>
      <c r="C37" s="606" t="s">
        <v>1006</v>
      </c>
      <c r="D37" s="133" t="s">
        <v>68</v>
      </c>
      <c r="E37" s="595">
        <v>10</v>
      </c>
      <c r="F37" s="595">
        <v>10</v>
      </c>
      <c r="G37" s="595">
        <v>10</v>
      </c>
      <c r="H37" s="595">
        <v>10</v>
      </c>
      <c r="I37" s="436"/>
    </row>
    <row r="38" spans="2:9" ht="20.399999999999999" x14ac:dyDescent="0.3">
      <c r="B38" s="848" t="s">
        <v>268</v>
      </c>
      <c r="C38" s="606" t="s">
        <v>560</v>
      </c>
      <c r="D38" s="837" t="s">
        <v>72</v>
      </c>
      <c r="E38" s="850"/>
      <c r="F38" s="850"/>
      <c r="G38" s="850"/>
      <c r="H38" s="850"/>
      <c r="I38" s="436"/>
    </row>
    <row r="39" spans="2:9" x14ac:dyDescent="0.3">
      <c r="B39" s="848"/>
      <c r="C39" s="600" t="s">
        <v>582</v>
      </c>
      <c r="D39" s="837"/>
      <c r="E39" s="601">
        <v>35</v>
      </c>
      <c r="F39" s="601">
        <v>35</v>
      </c>
      <c r="G39" s="601">
        <v>35</v>
      </c>
      <c r="H39" s="601">
        <v>35</v>
      </c>
      <c r="I39" s="436"/>
    </row>
    <row r="40" spans="2:9" x14ac:dyDescent="0.3">
      <c r="B40" s="848"/>
      <c r="C40" s="600" t="s">
        <v>583</v>
      </c>
      <c r="D40" s="837"/>
      <c r="E40" s="601">
        <v>35</v>
      </c>
      <c r="F40" s="601">
        <v>35</v>
      </c>
      <c r="G40" s="601">
        <v>35</v>
      </c>
      <c r="H40" s="601">
        <v>35</v>
      </c>
      <c r="I40" s="436"/>
    </row>
    <row r="41" spans="2:9" ht="20.399999999999999" x14ac:dyDescent="0.3">
      <c r="B41" s="635" t="s">
        <v>273</v>
      </c>
      <c r="C41" s="600" t="s">
        <v>613</v>
      </c>
      <c r="D41" s="133" t="s">
        <v>72</v>
      </c>
      <c r="E41" s="594">
        <v>50</v>
      </c>
      <c r="F41" s="594">
        <v>50</v>
      </c>
      <c r="G41" s="602" t="s">
        <v>584</v>
      </c>
      <c r="H41" s="602" t="s">
        <v>584</v>
      </c>
      <c r="I41" s="436"/>
    </row>
    <row r="42" spans="2:9" x14ac:dyDescent="0.3">
      <c r="B42" s="635" t="s">
        <v>276</v>
      </c>
      <c r="C42" s="600" t="s">
        <v>585</v>
      </c>
      <c r="D42" s="133" t="s">
        <v>68</v>
      </c>
      <c r="E42" s="603" t="s">
        <v>862</v>
      </c>
      <c r="F42" s="603" t="s">
        <v>862</v>
      </c>
      <c r="G42" s="603" t="s">
        <v>862</v>
      </c>
      <c r="H42" s="603" t="s">
        <v>862</v>
      </c>
      <c r="I42" s="436"/>
    </row>
    <row r="43" spans="2:9" ht="20.399999999999999" x14ac:dyDescent="0.3">
      <c r="B43" s="635" t="s">
        <v>277</v>
      </c>
      <c r="C43" s="600" t="s">
        <v>586</v>
      </c>
      <c r="D43" s="133" t="s">
        <v>587</v>
      </c>
      <c r="E43" s="604">
        <v>10</v>
      </c>
      <c r="F43" s="604">
        <v>10</v>
      </c>
      <c r="G43" s="604">
        <v>10</v>
      </c>
      <c r="H43" s="604">
        <v>10</v>
      </c>
      <c r="I43" s="436"/>
    </row>
    <row r="44" spans="2:9" x14ac:dyDescent="0.3">
      <c r="B44" s="635" t="s">
        <v>279</v>
      </c>
      <c r="C44" s="606" t="s">
        <v>631</v>
      </c>
      <c r="D44" s="133" t="s">
        <v>831</v>
      </c>
      <c r="E44" s="594" t="s">
        <v>584</v>
      </c>
      <c r="F44" s="605">
        <v>1</v>
      </c>
      <c r="G44" s="605">
        <v>1</v>
      </c>
      <c r="H44" s="605">
        <v>1</v>
      </c>
      <c r="I44" s="436"/>
    </row>
    <row r="45" spans="2:9" ht="40.799999999999997" x14ac:dyDescent="0.3">
      <c r="B45" s="635" t="s">
        <v>280</v>
      </c>
      <c r="C45" s="600" t="s">
        <v>65</v>
      </c>
      <c r="D45" s="133" t="s">
        <v>81</v>
      </c>
      <c r="E45" s="604">
        <v>200</v>
      </c>
      <c r="F45" s="604">
        <v>200</v>
      </c>
      <c r="G45" s="604">
        <v>200</v>
      </c>
      <c r="H45" s="604">
        <v>200</v>
      </c>
      <c r="I45" s="436"/>
    </row>
    <row r="46" spans="2:9" ht="30.6" x14ac:dyDescent="0.3">
      <c r="B46" s="635" t="s">
        <v>303</v>
      </c>
      <c r="C46" s="606" t="s">
        <v>67</v>
      </c>
      <c r="D46" s="133" t="s">
        <v>59</v>
      </c>
      <c r="E46" s="604">
        <v>5</v>
      </c>
      <c r="F46" s="604">
        <v>5</v>
      </c>
      <c r="G46" s="604">
        <v>5</v>
      </c>
      <c r="H46" s="604">
        <v>5</v>
      </c>
      <c r="I46" s="436"/>
    </row>
    <row r="47" spans="2:9" ht="63.6" customHeight="1" x14ac:dyDescent="0.3">
      <c r="B47" s="635" t="s">
        <v>304</v>
      </c>
      <c r="C47" s="606" t="s">
        <v>926</v>
      </c>
      <c r="D47" s="133" t="s">
        <v>68</v>
      </c>
      <c r="E47" s="604">
        <v>10</v>
      </c>
      <c r="F47" s="604">
        <v>10</v>
      </c>
      <c r="G47" s="604">
        <v>20</v>
      </c>
      <c r="H47" s="604">
        <v>10</v>
      </c>
      <c r="I47" s="436"/>
    </row>
    <row r="48" spans="2:9" ht="22.8" customHeight="1" x14ac:dyDescent="0.3">
      <c r="B48" s="635" t="s">
        <v>571</v>
      </c>
      <c r="C48" s="600" t="s">
        <v>70</v>
      </c>
      <c r="D48" s="133" t="s">
        <v>58</v>
      </c>
      <c r="E48" s="604">
        <v>30</v>
      </c>
      <c r="F48" s="604">
        <v>30</v>
      </c>
      <c r="G48" s="604">
        <v>30</v>
      </c>
      <c r="H48" s="604">
        <v>30</v>
      </c>
      <c r="I48" s="436"/>
    </row>
    <row r="49" spans="2:9" ht="22.8" customHeight="1" x14ac:dyDescent="0.3">
      <c r="B49" s="635" t="s">
        <v>609</v>
      </c>
      <c r="C49" s="606" t="s">
        <v>239</v>
      </c>
      <c r="D49" s="133" t="s">
        <v>58</v>
      </c>
      <c r="E49" s="604">
        <v>30</v>
      </c>
      <c r="F49" s="604">
        <v>30</v>
      </c>
      <c r="G49" s="604">
        <v>30</v>
      </c>
      <c r="H49" s="604">
        <v>0</v>
      </c>
      <c r="I49" s="436"/>
    </row>
    <row r="50" spans="2:9" ht="51.6" customHeight="1" x14ac:dyDescent="0.3">
      <c r="B50" s="635" t="s">
        <v>610</v>
      </c>
      <c r="C50" s="606" t="s">
        <v>600</v>
      </c>
      <c r="D50" s="133" t="s">
        <v>71</v>
      </c>
      <c r="E50" s="607" t="s">
        <v>927</v>
      </c>
      <c r="F50" s="607" t="s">
        <v>927</v>
      </c>
      <c r="G50" s="607" t="s">
        <v>927</v>
      </c>
      <c r="H50" s="607" t="s">
        <v>927</v>
      </c>
      <c r="I50" s="436"/>
    </row>
    <row r="51" spans="2:9" ht="30.6" x14ac:dyDescent="0.3">
      <c r="B51" s="635" t="s">
        <v>611</v>
      </c>
      <c r="C51" s="606" t="s">
        <v>556</v>
      </c>
      <c r="D51" s="133" t="s">
        <v>142</v>
      </c>
      <c r="E51" s="608" t="s">
        <v>628</v>
      </c>
      <c r="F51" s="608" t="s">
        <v>628</v>
      </c>
      <c r="G51" s="608" t="s">
        <v>629</v>
      </c>
      <c r="H51" s="608" t="s">
        <v>629</v>
      </c>
      <c r="I51" s="436"/>
    </row>
    <row r="52" spans="2:9" x14ac:dyDescent="0.3">
      <c r="B52" s="635" t="s">
        <v>835</v>
      </c>
      <c r="C52" s="606" t="s">
        <v>633</v>
      </c>
      <c r="D52" s="133" t="s">
        <v>62</v>
      </c>
      <c r="E52" s="604">
        <v>50</v>
      </c>
      <c r="F52" s="604">
        <v>50</v>
      </c>
      <c r="G52" s="604">
        <v>50</v>
      </c>
      <c r="H52" s="604">
        <v>50</v>
      </c>
      <c r="I52" s="436"/>
    </row>
    <row r="53" spans="2:9" ht="42" customHeight="1" x14ac:dyDescent="0.3">
      <c r="B53" s="635" t="s">
        <v>836</v>
      </c>
      <c r="C53" s="606" t="s">
        <v>447</v>
      </c>
      <c r="D53" s="133" t="s">
        <v>443</v>
      </c>
      <c r="E53" s="604">
        <v>20</v>
      </c>
      <c r="F53" s="604">
        <v>20</v>
      </c>
      <c r="G53" s="604">
        <v>20</v>
      </c>
      <c r="H53" s="604">
        <v>20</v>
      </c>
      <c r="I53" s="436"/>
    </row>
    <row r="54" spans="2:9" ht="40.799999999999997" x14ac:dyDescent="0.3">
      <c r="B54" s="635" t="s">
        <v>634</v>
      </c>
      <c r="C54" s="606" t="s">
        <v>456</v>
      </c>
      <c r="D54" s="133" t="s">
        <v>457</v>
      </c>
      <c r="E54" s="609" t="s">
        <v>917</v>
      </c>
      <c r="F54" s="609" t="s">
        <v>917</v>
      </c>
      <c r="G54" s="609" t="s">
        <v>928</v>
      </c>
      <c r="H54" s="609" t="s">
        <v>917</v>
      </c>
      <c r="I54" s="436"/>
    </row>
    <row r="55" spans="2:9" x14ac:dyDescent="0.3">
      <c r="B55" s="622" t="s">
        <v>612</v>
      </c>
      <c r="C55" s="610" t="s">
        <v>632</v>
      </c>
      <c r="D55" s="611" t="s">
        <v>62</v>
      </c>
      <c r="E55" s="604">
        <v>0</v>
      </c>
      <c r="F55" s="604">
        <v>5</v>
      </c>
      <c r="G55" s="605">
        <v>5</v>
      </c>
      <c r="H55" s="604">
        <v>5</v>
      </c>
      <c r="I55" s="436"/>
    </row>
    <row r="56" spans="2:9" ht="54" customHeight="1" x14ac:dyDescent="0.3">
      <c r="B56" s="622" t="s">
        <v>635</v>
      </c>
      <c r="C56" s="606" t="s">
        <v>538</v>
      </c>
      <c r="D56" s="611" t="s">
        <v>620</v>
      </c>
      <c r="E56" s="615">
        <v>4</v>
      </c>
      <c r="F56" s="615">
        <v>4</v>
      </c>
      <c r="G56" s="615">
        <v>4</v>
      </c>
      <c r="H56" s="615">
        <v>4</v>
      </c>
      <c r="I56" s="436"/>
    </row>
    <row r="57" spans="2:9" x14ac:dyDescent="0.3">
      <c r="B57" s="622" t="s">
        <v>636</v>
      </c>
      <c r="C57" s="616" t="s">
        <v>528</v>
      </c>
      <c r="D57" s="611" t="s">
        <v>58</v>
      </c>
      <c r="E57" s="615">
        <v>5</v>
      </c>
      <c r="F57" s="615">
        <v>5</v>
      </c>
      <c r="G57" s="615">
        <v>5</v>
      </c>
      <c r="H57" s="615">
        <v>5</v>
      </c>
      <c r="I57" s="436"/>
    </row>
    <row r="58" spans="2:9" ht="32.4" customHeight="1" x14ac:dyDescent="0.3">
      <c r="B58" s="622" t="s">
        <v>1007</v>
      </c>
      <c r="C58" s="616" t="s">
        <v>929</v>
      </c>
      <c r="D58" s="611" t="s">
        <v>87</v>
      </c>
      <c r="E58" s="617" t="s">
        <v>584</v>
      </c>
      <c r="F58" s="594">
        <v>50</v>
      </c>
      <c r="G58" s="594">
        <v>50</v>
      </c>
      <c r="H58" s="594">
        <v>50</v>
      </c>
      <c r="I58" s="436"/>
    </row>
    <row r="59" spans="2:9" ht="25.95" customHeight="1" x14ac:dyDescent="0.3">
      <c r="B59" s="849" t="s">
        <v>947</v>
      </c>
      <c r="C59" s="849"/>
      <c r="D59" s="849"/>
      <c r="E59" s="849"/>
      <c r="F59" s="849"/>
      <c r="G59" s="849"/>
      <c r="H59" s="849"/>
    </row>
    <row r="60" spans="2:9" ht="10.050000000000001" customHeight="1" x14ac:dyDescent="0.3">
      <c r="B60" s="225"/>
      <c r="C60" s="630"/>
      <c r="D60" s="630"/>
      <c r="E60" s="630"/>
      <c r="F60" s="630"/>
      <c r="G60" s="630"/>
      <c r="H60" s="630"/>
    </row>
    <row r="61" spans="2:9" ht="19.95" customHeight="1" x14ac:dyDescent="0.3">
      <c r="B61" s="627" t="s">
        <v>24</v>
      </c>
      <c r="C61" s="851" t="s">
        <v>168</v>
      </c>
      <c r="D61" s="851"/>
      <c r="E61" s="851"/>
      <c r="F61" s="851"/>
      <c r="G61" s="851"/>
      <c r="H61" s="851"/>
    </row>
    <row r="62" spans="2:9" ht="4.95" customHeight="1" x14ac:dyDescent="0.3">
      <c r="B62" s="259"/>
      <c r="C62" s="538"/>
      <c r="D62" s="538"/>
      <c r="E62" s="538"/>
      <c r="F62" s="538"/>
      <c r="G62" s="538"/>
      <c r="H62" s="538"/>
    </row>
    <row r="63" spans="2:9" ht="15" customHeight="1" x14ac:dyDescent="0.3">
      <c r="B63" s="847" t="s">
        <v>494</v>
      </c>
      <c r="C63" s="817" t="s">
        <v>55</v>
      </c>
      <c r="D63" s="817" t="s">
        <v>53</v>
      </c>
      <c r="E63" s="818" t="s">
        <v>54</v>
      </c>
      <c r="F63" s="818"/>
      <c r="G63" s="818"/>
      <c r="H63" s="818"/>
    </row>
    <row r="64" spans="2:9" ht="25.5" customHeight="1" x14ac:dyDescent="0.3">
      <c r="B64" s="847"/>
      <c r="C64" s="817"/>
      <c r="D64" s="817"/>
      <c r="E64" s="629" t="s">
        <v>832</v>
      </c>
      <c r="F64" s="629" t="s">
        <v>833</v>
      </c>
      <c r="G64" s="628" t="s">
        <v>834</v>
      </c>
      <c r="H64" s="629" t="s">
        <v>930</v>
      </c>
    </row>
    <row r="65" spans="2:9" ht="21" customHeight="1" x14ac:dyDescent="0.3">
      <c r="B65" s="622" t="s">
        <v>29</v>
      </c>
      <c r="C65" s="610" t="s">
        <v>553</v>
      </c>
      <c r="D65" s="611" t="s">
        <v>552</v>
      </c>
      <c r="E65" s="623">
        <v>0</v>
      </c>
      <c r="F65" s="623">
        <v>0</v>
      </c>
      <c r="G65" s="623">
        <v>10</v>
      </c>
      <c r="H65" s="623">
        <v>0</v>
      </c>
    </row>
    <row r="66" spans="2:9" ht="20.399999999999999" x14ac:dyDescent="0.3">
      <c r="B66" s="846" t="s">
        <v>242</v>
      </c>
      <c r="C66" s="610" t="s">
        <v>588</v>
      </c>
      <c r="D66" s="819"/>
      <c r="E66" s="819"/>
      <c r="F66" s="819"/>
      <c r="G66" s="819"/>
      <c r="H66" s="819"/>
    </row>
    <row r="67" spans="2:9" x14ac:dyDescent="0.3">
      <c r="B67" s="846"/>
      <c r="C67" s="610" t="s">
        <v>589</v>
      </c>
      <c r="D67" s="819" t="s">
        <v>76</v>
      </c>
      <c r="E67" s="623">
        <v>0</v>
      </c>
      <c r="F67" s="623">
        <v>0</v>
      </c>
      <c r="G67" s="623">
        <v>0</v>
      </c>
      <c r="H67" s="623">
        <v>0</v>
      </c>
    </row>
    <row r="68" spans="2:9" x14ac:dyDescent="0.3">
      <c r="B68" s="846"/>
      <c r="C68" s="610" t="s">
        <v>48</v>
      </c>
      <c r="D68" s="819"/>
      <c r="E68" s="623">
        <v>1</v>
      </c>
      <c r="F68" s="623">
        <v>1</v>
      </c>
      <c r="G68" s="623">
        <v>1</v>
      </c>
      <c r="H68" s="623">
        <v>1</v>
      </c>
    </row>
    <row r="69" spans="2:9" x14ac:dyDescent="0.3">
      <c r="B69" s="846"/>
      <c r="C69" s="610" t="s">
        <v>818</v>
      </c>
      <c r="D69" s="819"/>
      <c r="E69" s="623">
        <v>10</v>
      </c>
      <c r="F69" s="623">
        <v>10</v>
      </c>
      <c r="G69" s="623">
        <v>10</v>
      </c>
      <c r="H69" s="623">
        <v>10</v>
      </c>
    </row>
    <row r="70" spans="2:9" x14ac:dyDescent="0.3">
      <c r="B70" s="846"/>
      <c r="C70" s="621" t="s">
        <v>893</v>
      </c>
      <c r="D70" s="819"/>
      <c r="E70" s="624">
        <v>40</v>
      </c>
      <c r="F70" s="624">
        <v>40</v>
      </c>
      <c r="G70" s="624">
        <v>40</v>
      </c>
      <c r="H70" s="624">
        <v>40</v>
      </c>
    </row>
    <row r="71" spans="2:9" ht="20.399999999999999" x14ac:dyDescent="0.3">
      <c r="B71" s="622" t="s">
        <v>243</v>
      </c>
      <c r="C71" s="610" t="s">
        <v>931</v>
      </c>
      <c r="D71" s="611" t="s">
        <v>80</v>
      </c>
      <c r="E71" s="601">
        <v>10</v>
      </c>
      <c r="F71" s="601">
        <v>20</v>
      </c>
      <c r="G71" s="601">
        <v>20</v>
      </c>
      <c r="H71" s="601">
        <v>20</v>
      </c>
    </row>
    <row r="72" spans="2:9" ht="20.399999999999999" x14ac:dyDescent="0.3">
      <c r="B72" s="622" t="s">
        <v>244</v>
      </c>
      <c r="C72" s="610" t="s">
        <v>932</v>
      </c>
      <c r="D72" s="611" t="s">
        <v>80</v>
      </c>
      <c r="E72" s="601">
        <v>10</v>
      </c>
      <c r="F72" s="601">
        <v>20</v>
      </c>
      <c r="G72" s="601">
        <v>20</v>
      </c>
      <c r="H72" s="601">
        <v>20</v>
      </c>
    </row>
    <row r="73" spans="2:9" ht="20.399999999999999" x14ac:dyDescent="0.3">
      <c r="B73" s="622" t="s">
        <v>247</v>
      </c>
      <c r="C73" s="610" t="s">
        <v>906</v>
      </c>
      <c r="D73" s="611" t="s">
        <v>445</v>
      </c>
      <c r="E73" s="601">
        <v>20</v>
      </c>
      <c r="F73" s="601">
        <v>20</v>
      </c>
      <c r="G73" s="601">
        <v>20</v>
      </c>
      <c r="H73" s="601">
        <v>20</v>
      </c>
    </row>
    <row r="74" spans="2:9" x14ac:dyDescent="0.3">
      <c r="B74" s="622" t="s">
        <v>249</v>
      </c>
      <c r="C74" s="616" t="s">
        <v>920</v>
      </c>
      <c r="D74" s="611" t="s">
        <v>80</v>
      </c>
      <c r="E74" s="601">
        <v>10</v>
      </c>
      <c r="F74" s="601">
        <v>10</v>
      </c>
      <c r="G74" s="601">
        <v>10</v>
      </c>
      <c r="H74" s="601">
        <v>10</v>
      </c>
    </row>
    <row r="75" spans="2:9" x14ac:dyDescent="0.3">
      <c r="B75" s="846" t="s">
        <v>251</v>
      </c>
      <c r="C75" s="614" t="s">
        <v>568</v>
      </c>
      <c r="D75" s="611"/>
      <c r="E75" s="624"/>
      <c r="F75" s="624"/>
      <c r="G75" s="624"/>
      <c r="H75" s="624"/>
    </row>
    <row r="76" spans="2:9" x14ac:dyDescent="0.3">
      <c r="B76" s="846"/>
      <c r="C76" s="614" t="s">
        <v>820</v>
      </c>
      <c r="D76" s="611" t="s">
        <v>128</v>
      </c>
      <c r="E76" s="624">
        <v>0</v>
      </c>
      <c r="F76" s="624">
        <v>0</v>
      </c>
      <c r="G76" s="624">
        <v>0</v>
      </c>
      <c r="H76" s="624">
        <v>0</v>
      </c>
    </row>
    <row r="77" spans="2:9" x14ac:dyDescent="0.3">
      <c r="B77" s="846"/>
      <c r="C77" s="614" t="s">
        <v>821</v>
      </c>
      <c r="D77" s="611" t="s">
        <v>128</v>
      </c>
      <c r="E77" s="594">
        <v>0.5</v>
      </c>
      <c r="F77" s="594">
        <v>0.5</v>
      </c>
      <c r="G77" s="594">
        <v>0.5</v>
      </c>
      <c r="H77" s="625">
        <v>0.5</v>
      </c>
    </row>
    <row r="78" spans="2:9" ht="20.399999999999999" x14ac:dyDescent="0.3">
      <c r="B78" s="622" t="s">
        <v>252</v>
      </c>
      <c r="C78" s="616" t="s">
        <v>484</v>
      </c>
      <c r="D78" s="611" t="s">
        <v>485</v>
      </c>
      <c r="E78" s="624">
        <v>0</v>
      </c>
      <c r="F78" s="626" t="s">
        <v>933</v>
      </c>
      <c r="G78" s="626" t="s">
        <v>933</v>
      </c>
      <c r="H78" s="626" t="s">
        <v>933</v>
      </c>
      <c r="I78" s="689"/>
    </row>
    <row r="79" spans="2:9" ht="10.050000000000001" customHeight="1" x14ac:dyDescent="0.3">
      <c r="B79" s="259"/>
      <c r="C79" s="631"/>
      <c r="E79" s="543"/>
      <c r="F79" s="632"/>
      <c r="G79" s="632"/>
      <c r="H79" s="632"/>
      <c r="I79" s="689"/>
    </row>
    <row r="80" spans="2:9" ht="19.95" customHeight="1" x14ac:dyDescent="0.3">
      <c r="B80" s="637" t="s">
        <v>408</v>
      </c>
      <c r="C80" s="852" t="s">
        <v>946</v>
      </c>
      <c r="D80" s="852"/>
      <c r="E80" s="852"/>
      <c r="F80" s="852"/>
      <c r="G80" s="852"/>
      <c r="H80" s="853"/>
    </row>
    <row r="81" spans="2:8" ht="4.95" customHeight="1" x14ac:dyDescent="0.3">
      <c r="B81" s="254"/>
      <c r="C81" s="555"/>
      <c r="D81" s="555"/>
      <c r="E81" s="555"/>
      <c r="F81" s="555"/>
      <c r="G81" s="555"/>
      <c r="H81" s="555"/>
    </row>
    <row r="82" spans="2:8" s="234" customFormat="1" ht="13.8" x14ac:dyDescent="0.3">
      <c r="B82" s="847" t="s">
        <v>494</v>
      </c>
      <c r="C82" s="817" t="s">
        <v>55</v>
      </c>
      <c r="D82" s="817" t="s">
        <v>53</v>
      </c>
      <c r="E82" s="818" t="s">
        <v>54</v>
      </c>
      <c r="F82" s="818"/>
      <c r="G82" s="818"/>
      <c r="H82" s="818"/>
    </row>
    <row r="83" spans="2:8" s="238" customFormat="1" ht="23.25" customHeight="1" x14ac:dyDescent="0.3">
      <c r="B83" s="847"/>
      <c r="C83" s="817"/>
      <c r="D83" s="817"/>
      <c r="E83" s="629" t="s">
        <v>837</v>
      </c>
      <c r="F83" s="629" t="s">
        <v>833</v>
      </c>
      <c r="G83" s="628" t="s">
        <v>830</v>
      </c>
      <c r="H83" s="629" t="s">
        <v>930</v>
      </c>
    </row>
    <row r="84" spans="2:8" s="238" customFormat="1" x14ac:dyDescent="0.3">
      <c r="B84" s="622" t="s">
        <v>29</v>
      </c>
      <c r="C84" s="620" t="s">
        <v>45</v>
      </c>
      <c r="D84" s="611" t="s">
        <v>58</v>
      </c>
      <c r="E84" s="624">
        <v>0</v>
      </c>
      <c r="F84" s="624">
        <v>0</v>
      </c>
      <c r="G84" s="624">
        <v>0</v>
      </c>
      <c r="H84" s="624">
        <v>0</v>
      </c>
    </row>
    <row r="85" spans="2:8" x14ac:dyDescent="0.3">
      <c r="B85" s="622" t="s">
        <v>242</v>
      </c>
      <c r="C85" s="620" t="s">
        <v>31</v>
      </c>
      <c r="D85" s="188" t="s">
        <v>58</v>
      </c>
      <c r="E85" s="624">
        <v>35</v>
      </c>
      <c r="F85" s="624">
        <v>35</v>
      </c>
      <c r="G85" s="624">
        <v>35</v>
      </c>
      <c r="H85" s="624">
        <v>35</v>
      </c>
    </row>
    <row r="86" spans="2:8" ht="43.2" customHeight="1" x14ac:dyDescent="0.3">
      <c r="B86" s="622" t="s">
        <v>243</v>
      </c>
      <c r="C86" s="620" t="s">
        <v>992</v>
      </c>
      <c r="D86" s="188" t="s">
        <v>59</v>
      </c>
      <c r="E86" s="638" t="s">
        <v>934</v>
      </c>
      <c r="F86" s="639" t="s">
        <v>935</v>
      </c>
      <c r="G86" s="638" t="s">
        <v>936</v>
      </c>
      <c r="H86" s="639" t="s">
        <v>937</v>
      </c>
    </row>
    <row r="87" spans="2:8" ht="21.6" customHeight="1" x14ac:dyDescent="0.3">
      <c r="B87" s="622" t="s">
        <v>244</v>
      </c>
      <c r="C87" s="620" t="s">
        <v>32</v>
      </c>
      <c r="D87" s="188" t="s">
        <v>142</v>
      </c>
      <c r="E87" s="623">
        <v>0</v>
      </c>
      <c r="F87" s="623">
        <v>0</v>
      </c>
      <c r="G87" s="623">
        <v>0</v>
      </c>
      <c r="H87" s="623">
        <v>0</v>
      </c>
    </row>
    <row r="88" spans="2:8" ht="22.8" customHeight="1" x14ac:dyDescent="0.3">
      <c r="B88" s="622" t="s">
        <v>247</v>
      </c>
      <c r="C88" s="620" t="s">
        <v>33</v>
      </c>
      <c r="D88" s="188" t="s">
        <v>142</v>
      </c>
      <c r="E88" s="612">
        <v>0</v>
      </c>
      <c r="F88" s="612">
        <v>0</v>
      </c>
      <c r="G88" s="612">
        <v>0</v>
      </c>
      <c r="H88" s="612">
        <v>0</v>
      </c>
    </row>
    <row r="89" spans="2:8" ht="22.8" customHeight="1" x14ac:dyDescent="0.3">
      <c r="B89" s="622" t="s">
        <v>249</v>
      </c>
      <c r="C89" s="620" t="s">
        <v>34</v>
      </c>
      <c r="D89" s="188" t="s">
        <v>142</v>
      </c>
      <c r="E89" s="640">
        <v>0</v>
      </c>
      <c r="F89" s="640">
        <v>0</v>
      </c>
      <c r="G89" s="640">
        <v>0</v>
      </c>
      <c r="H89" s="640">
        <v>0</v>
      </c>
    </row>
    <row r="90" spans="2:8" ht="43.2" customHeight="1" x14ac:dyDescent="0.3">
      <c r="B90" s="622" t="s">
        <v>251</v>
      </c>
      <c r="C90" s="620" t="s">
        <v>918</v>
      </c>
      <c r="D90" s="188" t="s">
        <v>142</v>
      </c>
      <c r="E90" s="641">
        <v>0</v>
      </c>
      <c r="F90" s="641">
        <v>0</v>
      </c>
      <c r="G90" s="641">
        <v>0</v>
      </c>
      <c r="H90" s="641">
        <v>0</v>
      </c>
    </row>
    <row r="91" spans="2:8" ht="20.399999999999999" x14ac:dyDescent="0.3">
      <c r="B91" s="622" t="s">
        <v>252</v>
      </c>
      <c r="C91" s="620" t="s">
        <v>133</v>
      </c>
      <c r="D91" s="188" t="s">
        <v>142</v>
      </c>
      <c r="E91" s="642" t="s">
        <v>551</v>
      </c>
      <c r="F91" s="642" t="s">
        <v>551</v>
      </c>
      <c r="G91" s="642" t="s">
        <v>551</v>
      </c>
      <c r="H91" s="643" t="s">
        <v>551</v>
      </c>
    </row>
    <row r="92" spans="2:8" ht="20.399999999999999" x14ac:dyDescent="0.3">
      <c r="B92" s="622" t="s">
        <v>254</v>
      </c>
      <c r="C92" s="620" t="s">
        <v>35</v>
      </c>
      <c r="D92" s="188" t="s">
        <v>142</v>
      </c>
      <c r="E92" s="642" t="s">
        <v>551</v>
      </c>
      <c r="F92" s="642" t="s">
        <v>551</v>
      </c>
      <c r="G92" s="642" t="s">
        <v>551</v>
      </c>
      <c r="H92" s="642" t="s">
        <v>551</v>
      </c>
    </row>
    <row r="93" spans="2:8" ht="20.399999999999999" x14ac:dyDescent="0.3">
      <c r="B93" s="622" t="s">
        <v>257</v>
      </c>
      <c r="C93" s="620" t="s">
        <v>36</v>
      </c>
      <c r="D93" s="188" t="s">
        <v>142</v>
      </c>
      <c r="E93" s="642" t="s">
        <v>551</v>
      </c>
      <c r="F93" s="642" t="s">
        <v>551</v>
      </c>
      <c r="G93" s="642" t="s">
        <v>551</v>
      </c>
      <c r="H93" s="642" t="s">
        <v>551</v>
      </c>
    </row>
    <row r="94" spans="2:8" ht="21.6" x14ac:dyDescent="0.3">
      <c r="B94" s="622" t="s">
        <v>261</v>
      </c>
      <c r="C94" s="620" t="s">
        <v>37</v>
      </c>
      <c r="D94" s="188" t="s">
        <v>142</v>
      </c>
      <c r="E94" s="644" t="s">
        <v>550</v>
      </c>
      <c r="F94" s="644" t="s">
        <v>550</v>
      </c>
      <c r="G94" s="644" t="s">
        <v>550</v>
      </c>
      <c r="H94" s="644" t="s">
        <v>550</v>
      </c>
    </row>
    <row r="95" spans="2:8" ht="20.399999999999999" x14ac:dyDescent="0.3">
      <c r="B95" s="622" t="s">
        <v>263</v>
      </c>
      <c r="C95" s="620" t="s">
        <v>38</v>
      </c>
      <c r="D95" s="188" t="s">
        <v>142</v>
      </c>
      <c r="E95" s="612">
        <v>4</v>
      </c>
      <c r="F95" s="612">
        <v>4</v>
      </c>
      <c r="G95" s="612">
        <v>4</v>
      </c>
      <c r="H95" s="612">
        <v>4</v>
      </c>
    </row>
    <row r="96" spans="2:8" x14ac:dyDescent="0.3">
      <c r="B96" s="622" t="s">
        <v>266</v>
      </c>
      <c r="C96" s="620" t="s">
        <v>39</v>
      </c>
      <c r="D96" s="188" t="s">
        <v>103</v>
      </c>
      <c r="E96" s="645">
        <v>0</v>
      </c>
      <c r="F96" s="645">
        <v>0</v>
      </c>
      <c r="G96" s="645">
        <v>0</v>
      </c>
      <c r="H96" s="645">
        <v>0</v>
      </c>
    </row>
    <row r="97" spans="2:9" ht="20.399999999999999" x14ac:dyDescent="0.3">
      <c r="B97" s="622" t="s">
        <v>268</v>
      </c>
      <c r="C97" s="620" t="s">
        <v>910</v>
      </c>
      <c r="D97" s="188" t="s">
        <v>58</v>
      </c>
      <c r="E97" s="645">
        <v>30</v>
      </c>
      <c r="F97" s="645">
        <v>30</v>
      </c>
      <c r="G97" s="645">
        <v>30</v>
      </c>
      <c r="H97" s="645">
        <v>30</v>
      </c>
    </row>
    <row r="98" spans="2:9" ht="30.6" x14ac:dyDescent="0.3">
      <c r="B98" s="622" t="s">
        <v>273</v>
      </c>
      <c r="C98" s="620" t="s">
        <v>938</v>
      </c>
      <c r="D98" s="646" t="s">
        <v>58</v>
      </c>
      <c r="E98" s="645">
        <v>20</v>
      </c>
      <c r="F98" s="645">
        <v>20</v>
      </c>
      <c r="G98" s="645">
        <v>20</v>
      </c>
      <c r="H98" s="645">
        <v>20</v>
      </c>
    </row>
    <row r="99" spans="2:9" ht="30.6" x14ac:dyDescent="0.3">
      <c r="B99" s="622" t="s">
        <v>276</v>
      </c>
      <c r="C99" s="620" t="s">
        <v>41</v>
      </c>
      <c r="D99" s="188" t="s">
        <v>142</v>
      </c>
      <c r="E99" s="595">
        <v>10</v>
      </c>
      <c r="F99" s="595">
        <v>10</v>
      </c>
      <c r="G99" s="595">
        <v>10</v>
      </c>
      <c r="H99" s="595">
        <v>10</v>
      </c>
    </row>
    <row r="100" spans="2:9" x14ac:dyDescent="0.3">
      <c r="B100" s="622" t="s">
        <v>277</v>
      </c>
      <c r="C100" s="620" t="s">
        <v>42</v>
      </c>
      <c r="D100" s="188" t="s">
        <v>549</v>
      </c>
      <c r="E100" s="595">
        <v>0</v>
      </c>
      <c r="F100" s="595">
        <v>0</v>
      </c>
      <c r="G100" s="595">
        <v>0</v>
      </c>
      <c r="H100" s="595">
        <v>0</v>
      </c>
    </row>
    <row r="101" spans="2:9" ht="20.399999999999999" x14ac:dyDescent="0.3">
      <c r="B101" s="622" t="s">
        <v>279</v>
      </c>
      <c r="C101" s="620" t="s">
        <v>46</v>
      </c>
      <c r="D101" s="188" t="s">
        <v>142</v>
      </c>
      <c r="E101" s="595">
        <v>25</v>
      </c>
      <c r="F101" s="595">
        <v>25</v>
      </c>
      <c r="G101" s="595">
        <v>25</v>
      </c>
      <c r="H101" s="595">
        <v>25</v>
      </c>
    </row>
    <row r="102" spans="2:9" ht="30.6" x14ac:dyDescent="0.3">
      <c r="B102" s="622" t="s">
        <v>280</v>
      </c>
      <c r="C102" s="620" t="s">
        <v>922</v>
      </c>
      <c r="D102" s="188" t="s">
        <v>58</v>
      </c>
      <c r="E102" s="595">
        <v>1000</v>
      </c>
      <c r="F102" s="595">
        <v>1000</v>
      </c>
      <c r="G102" s="595">
        <v>1000</v>
      </c>
      <c r="H102" s="595">
        <v>1000</v>
      </c>
    </row>
    <row r="103" spans="2:9" ht="30.6" x14ac:dyDescent="0.3">
      <c r="B103" s="622" t="s">
        <v>303</v>
      </c>
      <c r="C103" s="620" t="s">
        <v>43</v>
      </c>
      <c r="D103" s="647" t="s">
        <v>102</v>
      </c>
      <c r="E103" s="648">
        <v>20</v>
      </c>
      <c r="F103" s="648">
        <v>20</v>
      </c>
      <c r="G103" s="648">
        <v>20</v>
      </c>
      <c r="H103" s="648">
        <v>20</v>
      </c>
    </row>
    <row r="104" spans="2:9" x14ac:dyDescent="0.3">
      <c r="B104" s="559" t="s">
        <v>304</v>
      </c>
      <c r="C104" s="620" t="s">
        <v>548</v>
      </c>
      <c r="D104" s="611" t="s">
        <v>142</v>
      </c>
      <c r="E104" s="595">
        <v>2</v>
      </c>
      <c r="F104" s="595">
        <v>2</v>
      </c>
      <c r="G104" s="595">
        <v>2</v>
      </c>
      <c r="H104" s="595">
        <v>2</v>
      </c>
      <c r="I104" s="446"/>
    </row>
    <row r="105" spans="2:9" ht="20.399999999999999" x14ac:dyDescent="0.3">
      <c r="B105" s="622" t="s">
        <v>571</v>
      </c>
      <c r="C105" s="620" t="s">
        <v>939</v>
      </c>
      <c r="D105" s="611" t="s">
        <v>549</v>
      </c>
      <c r="E105" s="598">
        <v>7</v>
      </c>
      <c r="F105" s="598">
        <v>7</v>
      </c>
      <c r="G105" s="598">
        <v>7</v>
      </c>
      <c r="H105" s="598">
        <v>7</v>
      </c>
    </row>
    <row r="106" spans="2:9" ht="51" x14ac:dyDescent="0.3">
      <c r="B106" s="622" t="s">
        <v>609</v>
      </c>
      <c r="C106" s="620" t="s">
        <v>212</v>
      </c>
      <c r="D106" s="611" t="s">
        <v>213</v>
      </c>
      <c r="E106" s="649">
        <v>0.03</v>
      </c>
      <c r="F106" s="649">
        <v>0.03</v>
      </c>
      <c r="G106" s="649">
        <v>0.03</v>
      </c>
      <c r="H106" s="649">
        <v>0.03</v>
      </c>
    </row>
    <row r="107" spans="2:9" ht="51" customHeight="1" x14ac:dyDescent="0.3">
      <c r="B107" s="622" t="s">
        <v>610</v>
      </c>
      <c r="C107" s="651" t="s">
        <v>623</v>
      </c>
      <c r="D107" s="611" t="s">
        <v>547</v>
      </c>
      <c r="E107" s="613" t="s">
        <v>614</v>
      </c>
      <c r="F107" s="613" t="s">
        <v>614</v>
      </c>
      <c r="G107" s="613" t="s">
        <v>614</v>
      </c>
      <c r="H107" s="613" t="s">
        <v>614</v>
      </c>
    </row>
    <row r="108" spans="2:9" ht="63" customHeight="1" x14ac:dyDescent="0.3">
      <c r="B108" s="622" t="s">
        <v>611</v>
      </c>
      <c r="C108" s="651" t="s">
        <v>622</v>
      </c>
      <c r="D108" s="611" t="s">
        <v>547</v>
      </c>
      <c r="E108" s="613" t="s">
        <v>614</v>
      </c>
      <c r="F108" s="613" t="s">
        <v>614</v>
      </c>
      <c r="G108" s="613" t="s">
        <v>614</v>
      </c>
      <c r="H108" s="613" t="s">
        <v>614</v>
      </c>
    </row>
    <row r="109" spans="2:9" ht="20.399999999999999" x14ac:dyDescent="0.3">
      <c r="B109" s="622" t="s">
        <v>835</v>
      </c>
      <c r="C109" s="652" t="s">
        <v>940</v>
      </c>
      <c r="D109" s="611" t="s">
        <v>80</v>
      </c>
      <c r="E109" s="650">
        <v>10</v>
      </c>
      <c r="F109" s="650">
        <v>10</v>
      </c>
      <c r="G109" s="650">
        <v>10</v>
      </c>
      <c r="H109" s="650">
        <v>10</v>
      </c>
    </row>
    <row r="110" spans="2:9" ht="10.050000000000001" customHeight="1" x14ac:dyDescent="0.3">
      <c r="B110" s="259"/>
      <c r="C110" s="653"/>
      <c r="D110" s="654"/>
      <c r="E110" s="655"/>
      <c r="F110" s="656"/>
      <c r="G110" s="392"/>
      <c r="H110" s="392"/>
    </row>
    <row r="111" spans="2:9" ht="19.95" customHeight="1" x14ac:dyDescent="0.3">
      <c r="B111" s="637" t="s">
        <v>410</v>
      </c>
      <c r="C111" s="658" t="s">
        <v>590</v>
      </c>
      <c r="D111" s="658"/>
      <c r="E111" s="658"/>
      <c r="F111" s="659"/>
      <c r="G111" s="392"/>
      <c r="H111" s="392"/>
    </row>
    <row r="112" spans="2:9" ht="4.95" customHeight="1" x14ac:dyDescent="0.3">
      <c r="B112" s="254"/>
      <c r="C112" s="633"/>
      <c r="D112" s="633"/>
      <c r="E112" s="633"/>
      <c r="F112" s="633"/>
      <c r="G112" s="392"/>
      <c r="H112" s="392"/>
    </row>
    <row r="113" spans="2:8" x14ac:dyDescent="0.3">
      <c r="B113" s="847" t="s">
        <v>494</v>
      </c>
      <c r="C113" s="854" t="s">
        <v>55</v>
      </c>
      <c r="D113" s="854" t="s">
        <v>53</v>
      </c>
      <c r="E113" s="818" t="s">
        <v>54</v>
      </c>
      <c r="F113" s="818"/>
      <c r="G113" s="392"/>
      <c r="H113" s="392"/>
    </row>
    <row r="114" spans="2:8" x14ac:dyDescent="0.3">
      <c r="B114" s="847"/>
      <c r="C114" s="855"/>
      <c r="D114" s="855"/>
      <c r="E114" s="818"/>
      <c r="F114" s="818"/>
      <c r="G114" s="392"/>
      <c r="H114" s="392"/>
    </row>
    <row r="115" spans="2:8" x14ac:dyDescent="0.3">
      <c r="B115" s="846" t="s">
        <v>29</v>
      </c>
      <c r="C115" s="636" t="s">
        <v>615</v>
      </c>
      <c r="D115" s="845" t="s">
        <v>82</v>
      </c>
      <c r="E115" s="844">
        <v>10</v>
      </c>
      <c r="F115" s="821"/>
      <c r="G115" s="392"/>
      <c r="H115" s="392"/>
    </row>
    <row r="116" spans="2:8" x14ac:dyDescent="0.3">
      <c r="B116" s="846"/>
      <c r="C116" s="636" t="s">
        <v>1008</v>
      </c>
      <c r="D116" s="845"/>
      <c r="E116" s="821"/>
      <c r="F116" s="821"/>
      <c r="G116" s="392"/>
      <c r="H116" s="392"/>
    </row>
    <row r="117" spans="2:8" x14ac:dyDescent="0.3">
      <c r="B117" s="846"/>
      <c r="C117" s="636" t="s">
        <v>1009</v>
      </c>
      <c r="D117" s="845"/>
      <c r="E117" s="844">
        <v>4</v>
      </c>
      <c r="F117" s="821"/>
      <c r="G117" s="451"/>
      <c r="H117" s="392"/>
    </row>
    <row r="118" spans="2:8" x14ac:dyDescent="0.3">
      <c r="B118" s="622" t="s">
        <v>242</v>
      </c>
      <c r="C118" s="616" t="s">
        <v>618</v>
      </c>
      <c r="D118" s="657" t="s">
        <v>82</v>
      </c>
      <c r="E118" s="844">
        <v>4</v>
      </c>
      <c r="F118" s="821"/>
      <c r="G118" s="392"/>
      <c r="H118" s="392"/>
    </row>
    <row r="119" spans="2:8" ht="31.8" customHeight="1" x14ac:dyDescent="0.3">
      <c r="B119" s="622" t="s">
        <v>243</v>
      </c>
      <c r="C119" s="616" t="s">
        <v>838</v>
      </c>
      <c r="D119" s="657" t="s">
        <v>82</v>
      </c>
      <c r="E119" s="844" t="s">
        <v>1011</v>
      </c>
      <c r="F119" s="821"/>
      <c r="G119" s="392"/>
      <c r="H119" s="392"/>
    </row>
    <row r="120" spans="2:8" ht="30.6" x14ac:dyDescent="0.3">
      <c r="B120" s="622" t="s">
        <v>244</v>
      </c>
      <c r="C120" s="616" t="s">
        <v>839</v>
      </c>
      <c r="D120" s="657" t="s">
        <v>82</v>
      </c>
      <c r="E120" s="844" t="s">
        <v>1011</v>
      </c>
      <c r="F120" s="821"/>
      <c r="G120" s="392"/>
      <c r="H120" s="392"/>
    </row>
    <row r="121" spans="2:8" ht="24" customHeight="1" x14ac:dyDescent="0.3">
      <c r="B121" s="622" t="s">
        <v>247</v>
      </c>
      <c r="C121" s="616" t="s">
        <v>840</v>
      </c>
      <c r="D121" s="657" t="s">
        <v>82</v>
      </c>
      <c r="E121" s="844">
        <v>10</v>
      </c>
      <c r="F121" s="821"/>
      <c r="G121" s="392"/>
      <c r="H121" s="392"/>
    </row>
    <row r="122" spans="2:8" ht="20.399999999999999" x14ac:dyDescent="0.3">
      <c r="B122" s="622" t="s">
        <v>249</v>
      </c>
      <c r="C122" s="616" t="s">
        <v>841</v>
      </c>
      <c r="D122" s="657" t="s">
        <v>82</v>
      </c>
      <c r="E122" s="844">
        <v>10</v>
      </c>
      <c r="F122" s="821"/>
      <c r="G122" s="392"/>
      <c r="H122" s="392"/>
    </row>
    <row r="123" spans="2:8" ht="10.050000000000001" customHeight="1" x14ac:dyDescent="0.3">
      <c r="B123" s="259"/>
      <c r="C123" s="660"/>
      <c r="E123" s="392"/>
      <c r="F123" s="392"/>
      <c r="G123" s="392"/>
      <c r="H123" s="392"/>
    </row>
    <row r="124" spans="2:8" ht="19.95" customHeight="1" x14ac:dyDescent="0.3">
      <c r="B124" s="661" t="s">
        <v>138</v>
      </c>
      <c r="C124" s="852" t="s">
        <v>518</v>
      </c>
      <c r="D124" s="852"/>
      <c r="E124" s="852"/>
      <c r="F124" s="852"/>
      <c r="G124" s="853"/>
      <c r="H124" s="392"/>
    </row>
    <row r="125" spans="2:8" ht="4.95" customHeight="1" x14ac:dyDescent="0.3">
      <c r="B125" s="634"/>
      <c r="C125" s="555"/>
      <c r="D125" s="555"/>
      <c r="E125" s="555"/>
      <c r="F125" s="555"/>
      <c r="G125" s="555"/>
      <c r="H125" s="392"/>
    </row>
    <row r="126" spans="2:8" x14ac:dyDescent="0.3">
      <c r="B126" s="847" t="s">
        <v>494</v>
      </c>
      <c r="C126" s="817" t="s">
        <v>55</v>
      </c>
      <c r="D126" s="817" t="s">
        <v>53</v>
      </c>
      <c r="E126" s="818" t="s">
        <v>54</v>
      </c>
      <c r="F126" s="818"/>
      <c r="G126" s="818"/>
      <c r="H126" s="392"/>
    </row>
    <row r="127" spans="2:8" x14ac:dyDescent="0.3">
      <c r="B127" s="847"/>
      <c r="C127" s="817"/>
      <c r="D127" s="817"/>
      <c r="E127" s="818"/>
      <c r="F127" s="818"/>
      <c r="G127" s="818"/>
      <c r="H127"/>
    </row>
    <row r="128" spans="2:8" ht="30.6" x14ac:dyDescent="0.3">
      <c r="B128" s="622" t="s">
        <v>29</v>
      </c>
      <c r="C128" s="651" t="s">
        <v>517</v>
      </c>
      <c r="D128" s="819" t="s">
        <v>62</v>
      </c>
      <c r="E128" s="836" t="s">
        <v>1112</v>
      </c>
      <c r="F128" s="836"/>
      <c r="G128" s="836"/>
      <c r="H128" s="268"/>
    </row>
    <row r="129" spans="2:8" x14ac:dyDescent="0.3">
      <c r="B129" s="622" t="s">
        <v>242</v>
      </c>
      <c r="C129" s="662" t="s">
        <v>144</v>
      </c>
      <c r="D129" s="819"/>
      <c r="E129" s="828">
        <v>7</v>
      </c>
      <c r="F129" s="829"/>
      <c r="G129" s="829"/>
      <c r="H129" s="268"/>
    </row>
    <row r="130" spans="2:8" ht="14.1" customHeight="1" x14ac:dyDescent="0.3">
      <c r="B130" s="622" t="s">
        <v>243</v>
      </c>
      <c r="C130" s="662" t="s">
        <v>895</v>
      </c>
      <c r="D130" s="819"/>
      <c r="E130" s="836" t="s">
        <v>1113</v>
      </c>
      <c r="F130" s="836"/>
      <c r="G130" s="836"/>
      <c r="H130" s="268"/>
    </row>
    <row r="131" spans="2:8" x14ac:dyDescent="0.3">
      <c r="B131" s="622" t="s">
        <v>243</v>
      </c>
      <c r="C131" s="610" t="s">
        <v>828</v>
      </c>
      <c r="D131" s="819"/>
      <c r="E131" s="829" t="s">
        <v>1077</v>
      </c>
      <c r="F131" s="829"/>
      <c r="G131" s="829"/>
      <c r="H131" s="268"/>
    </row>
    <row r="132" spans="2:8" ht="59.1" customHeight="1" x14ac:dyDescent="0.3">
      <c r="B132" s="622" t="s">
        <v>244</v>
      </c>
      <c r="C132" s="662" t="s">
        <v>941</v>
      </c>
      <c r="D132" s="819"/>
      <c r="E132" s="836" t="s">
        <v>1077</v>
      </c>
      <c r="F132" s="836"/>
      <c r="G132" s="836"/>
      <c r="H132" s="268"/>
    </row>
    <row r="133" spans="2:8" ht="30.6" x14ac:dyDescent="0.3">
      <c r="B133" s="622" t="s">
        <v>247</v>
      </c>
      <c r="C133" s="663" t="s">
        <v>601</v>
      </c>
      <c r="D133" s="819"/>
      <c r="E133" s="820" t="s">
        <v>913</v>
      </c>
      <c r="F133" s="820"/>
      <c r="G133" s="820"/>
      <c r="H133" s="268"/>
    </row>
    <row r="134" spans="2:8" ht="40.799999999999997" x14ac:dyDescent="0.3">
      <c r="B134" s="622" t="s">
        <v>249</v>
      </c>
      <c r="C134" s="662" t="s">
        <v>456</v>
      </c>
      <c r="D134" s="657" t="s">
        <v>457</v>
      </c>
      <c r="E134" s="821" t="s">
        <v>914</v>
      </c>
      <c r="F134" s="821"/>
      <c r="G134" s="821"/>
      <c r="H134" s="268"/>
    </row>
    <row r="135" spans="2:8" ht="33.6" customHeight="1" x14ac:dyDescent="0.3">
      <c r="B135" s="622" t="s">
        <v>251</v>
      </c>
      <c r="C135" s="662" t="s">
        <v>515</v>
      </c>
      <c r="D135" s="657" t="s">
        <v>72</v>
      </c>
      <c r="E135" s="822">
        <v>35</v>
      </c>
      <c r="F135" s="823"/>
      <c r="G135" s="823"/>
      <c r="H135" s="268"/>
    </row>
    <row r="136" spans="2:8" ht="10.050000000000001" customHeight="1" x14ac:dyDescent="0.3">
      <c r="B136" s="378"/>
      <c r="C136"/>
      <c r="D136"/>
      <c r="E136"/>
      <c r="F136"/>
      <c r="G136" s="268"/>
      <c r="H136" s="268"/>
    </row>
    <row r="137" spans="2:8" ht="19.95" customHeight="1" x14ac:dyDescent="0.3">
      <c r="B137" s="637" t="s">
        <v>141</v>
      </c>
      <c r="C137" s="824" t="s">
        <v>513</v>
      </c>
      <c r="D137" s="824"/>
      <c r="E137" s="824"/>
      <c r="F137" s="824"/>
      <c r="G137" s="825"/>
      <c r="H137" s="268"/>
    </row>
    <row r="138" spans="2:8" ht="4.95" customHeight="1" x14ac:dyDescent="0.3">
      <c r="B138" s="254"/>
      <c r="C138" s="538"/>
      <c r="D138" s="538"/>
      <c r="E138" s="538"/>
      <c r="F138" s="538"/>
      <c r="G138" s="538"/>
      <c r="H138" s="268"/>
    </row>
    <row r="139" spans="2:8" x14ac:dyDescent="0.3">
      <c r="B139" s="847" t="s">
        <v>494</v>
      </c>
      <c r="C139" s="817" t="s">
        <v>55</v>
      </c>
      <c r="D139" s="817" t="s">
        <v>53</v>
      </c>
      <c r="E139" s="818" t="s">
        <v>54</v>
      </c>
      <c r="F139" s="818"/>
      <c r="G139" s="818"/>
      <c r="H139" s="268"/>
    </row>
    <row r="140" spans="2:8" x14ac:dyDescent="0.3">
      <c r="B140" s="847"/>
      <c r="C140" s="817"/>
      <c r="D140" s="817"/>
      <c r="E140" s="818"/>
      <c r="F140" s="818"/>
      <c r="G140" s="818"/>
      <c r="H140" s="192"/>
    </row>
    <row r="141" spans="2:8" ht="20.399999999999999" x14ac:dyDescent="0.3">
      <c r="B141" s="622">
        <v>1</v>
      </c>
      <c r="C141" s="610" t="s">
        <v>512</v>
      </c>
      <c r="D141" s="657" t="s">
        <v>59</v>
      </c>
      <c r="E141" s="826" t="s">
        <v>1011</v>
      </c>
      <c r="F141" s="827"/>
      <c r="G141" s="827"/>
      <c r="H141" s="227"/>
    </row>
    <row r="142" spans="2:8" x14ac:dyDescent="0.3">
      <c r="B142" s="622">
        <v>2</v>
      </c>
      <c r="C142" s="610" t="s">
        <v>511</v>
      </c>
      <c r="D142" s="133" t="s">
        <v>58</v>
      </c>
      <c r="E142" s="826">
        <v>10</v>
      </c>
      <c r="F142" s="827"/>
      <c r="G142" s="827"/>
      <c r="H142" s="267"/>
    </row>
    <row r="143" spans="2:8" s="142" customFormat="1" ht="13.8" x14ac:dyDescent="0.3">
      <c r="B143" s="622">
        <v>3</v>
      </c>
      <c r="C143" s="610" t="s">
        <v>510</v>
      </c>
      <c r="D143" s="133" t="s">
        <v>591</v>
      </c>
      <c r="E143" s="826">
        <v>0.25</v>
      </c>
      <c r="F143" s="827"/>
      <c r="G143" s="827"/>
      <c r="H143" s="241"/>
    </row>
    <row r="144" spans="2:8" s="142" customFormat="1" ht="30.6" x14ac:dyDescent="0.3">
      <c r="B144" s="622">
        <v>4</v>
      </c>
      <c r="C144" s="610" t="s">
        <v>508</v>
      </c>
      <c r="D144" s="133" t="s">
        <v>80</v>
      </c>
      <c r="E144" s="826">
        <v>5</v>
      </c>
      <c r="F144" s="827"/>
      <c r="G144" s="827"/>
      <c r="H144" s="241"/>
    </row>
    <row r="145" spans="2:9" s="142" customFormat="1" ht="10.050000000000001" customHeight="1" x14ac:dyDescent="0.3">
      <c r="B145" s="259"/>
      <c r="C145" s="395"/>
      <c r="D145" s="229"/>
      <c r="E145" s="396"/>
      <c r="F145" s="396"/>
      <c r="G145" s="396"/>
      <c r="H145" s="241"/>
    </row>
    <row r="146" spans="2:9" s="142" customFormat="1" ht="19.95" customHeight="1" x14ac:dyDescent="0.3">
      <c r="B146" s="669" t="s">
        <v>220</v>
      </c>
      <c r="C146" s="670" t="s">
        <v>594</v>
      </c>
      <c r="D146" s="671"/>
      <c r="E146" s="671"/>
      <c r="F146" s="671"/>
      <c r="G146" s="671"/>
      <c r="H146" s="672"/>
    </row>
    <row r="147" spans="2:9" s="142" customFormat="1" ht="4.95" customHeight="1" x14ac:dyDescent="0.3">
      <c r="B147" s="558"/>
      <c r="C147" s="269"/>
      <c r="H147" s="241"/>
    </row>
    <row r="148" spans="2:9" x14ac:dyDescent="0.3">
      <c r="B148" s="817" t="s">
        <v>74</v>
      </c>
      <c r="C148" s="817" t="s">
        <v>55</v>
      </c>
      <c r="D148" s="847" t="s">
        <v>53</v>
      </c>
      <c r="E148" s="835" t="s">
        <v>54</v>
      </c>
      <c r="F148" s="835"/>
      <c r="G148" s="835"/>
      <c r="H148" s="835"/>
      <c r="I148" s="437"/>
    </row>
    <row r="149" spans="2:9" ht="24" customHeight="1" x14ac:dyDescent="0.3">
      <c r="B149" s="817"/>
      <c r="C149" s="817"/>
      <c r="D149" s="847"/>
      <c r="E149" s="593" t="s">
        <v>829</v>
      </c>
      <c r="F149" s="593" t="s">
        <v>833</v>
      </c>
      <c r="G149" s="592" t="s">
        <v>830</v>
      </c>
      <c r="H149" s="593" t="s">
        <v>930</v>
      </c>
      <c r="I149" s="438"/>
    </row>
    <row r="150" spans="2:9" ht="20.399999999999999" x14ac:dyDescent="0.3">
      <c r="B150" s="664" t="s">
        <v>29</v>
      </c>
      <c r="C150" s="610" t="s">
        <v>1010</v>
      </c>
      <c r="D150" s="611" t="s">
        <v>58</v>
      </c>
      <c r="E150" s="826">
        <v>30</v>
      </c>
      <c r="F150" s="827"/>
      <c r="G150" s="827"/>
      <c r="H150" s="827"/>
      <c r="I150" s="435"/>
    </row>
    <row r="151" spans="2:9" x14ac:dyDescent="0.3">
      <c r="B151" s="664" t="s">
        <v>242</v>
      </c>
      <c r="C151" s="610" t="s">
        <v>1040</v>
      </c>
      <c r="D151" s="611" t="s">
        <v>109</v>
      </c>
      <c r="E151" s="826" t="s">
        <v>1011</v>
      </c>
      <c r="F151" s="827"/>
      <c r="G151" s="827"/>
      <c r="H151" s="827"/>
      <c r="I151" s="435"/>
    </row>
    <row r="152" spans="2:9" ht="20.399999999999999" x14ac:dyDescent="0.3">
      <c r="B152" s="664" t="s">
        <v>243</v>
      </c>
      <c r="C152" s="610" t="s">
        <v>463</v>
      </c>
      <c r="D152" s="611" t="s">
        <v>80</v>
      </c>
      <c r="E152" s="826">
        <v>30</v>
      </c>
      <c r="F152" s="827"/>
      <c r="G152" s="827"/>
      <c r="H152" s="827"/>
      <c r="I152" s="435"/>
    </row>
    <row r="153" spans="2:9" ht="20.399999999999999" x14ac:dyDescent="0.3">
      <c r="B153" s="622" t="s">
        <v>244</v>
      </c>
      <c r="C153" s="610" t="s">
        <v>595</v>
      </c>
      <c r="D153" s="646" t="s">
        <v>467</v>
      </c>
      <c r="E153" s="826">
        <v>10</v>
      </c>
      <c r="F153" s="827"/>
      <c r="G153" s="827"/>
      <c r="H153" s="827"/>
      <c r="I153" s="435"/>
    </row>
    <row r="154" spans="2:9" ht="20.399999999999999" x14ac:dyDescent="0.3">
      <c r="B154" s="622" t="s">
        <v>247</v>
      </c>
      <c r="C154" s="610" t="s">
        <v>596</v>
      </c>
      <c r="D154" s="646" t="s">
        <v>469</v>
      </c>
      <c r="E154" s="826">
        <v>5</v>
      </c>
      <c r="F154" s="827"/>
      <c r="G154" s="827"/>
      <c r="H154" s="827"/>
      <c r="I154" s="435"/>
    </row>
    <row r="155" spans="2:9" ht="20.399999999999999" x14ac:dyDescent="0.3">
      <c r="B155" s="664" t="s">
        <v>249</v>
      </c>
      <c r="C155" s="610" t="s">
        <v>919</v>
      </c>
      <c r="D155" s="611" t="s">
        <v>472</v>
      </c>
      <c r="E155" s="826">
        <v>20</v>
      </c>
      <c r="F155" s="827"/>
      <c r="G155" s="827"/>
      <c r="H155" s="827"/>
      <c r="I155" s="435"/>
    </row>
    <row r="156" spans="2:9" x14ac:dyDescent="0.3">
      <c r="B156" s="664" t="s">
        <v>251</v>
      </c>
      <c r="C156" s="610" t="s">
        <v>474</v>
      </c>
      <c r="D156" s="611" t="s">
        <v>82</v>
      </c>
      <c r="E156" s="827" t="s">
        <v>915</v>
      </c>
      <c r="F156" s="827"/>
      <c r="G156" s="827"/>
      <c r="H156" s="827"/>
      <c r="I156" s="435"/>
    </row>
    <row r="157" spans="2:9" ht="20.399999999999999" x14ac:dyDescent="0.3">
      <c r="B157" s="664" t="s">
        <v>252</v>
      </c>
      <c r="C157" s="610" t="s">
        <v>878</v>
      </c>
      <c r="D157" s="611" t="s">
        <v>82</v>
      </c>
      <c r="E157" s="826">
        <v>40</v>
      </c>
      <c r="F157" s="827"/>
      <c r="G157" s="827"/>
      <c r="H157" s="827"/>
      <c r="I157" s="435"/>
    </row>
    <row r="158" spans="2:9" x14ac:dyDescent="0.3">
      <c r="B158" s="664" t="s">
        <v>254</v>
      </c>
      <c r="C158" s="610" t="s">
        <v>475</v>
      </c>
      <c r="D158" s="611" t="s">
        <v>62</v>
      </c>
      <c r="E158" s="827" t="s">
        <v>915</v>
      </c>
      <c r="F158" s="827"/>
      <c r="G158" s="827"/>
      <c r="H158" s="827"/>
      <c r="I158" s="435"/>
    </row>
    <row r="159" spans="2:9" s="234" customFormat="1" ht="19.2" customHeight="1" x14ac:dyDescent="0.3">
      <c r="B159" s="664" t="s">
        <v>257</v>
      </c>
      <c r="C159" s="652" t="s">
        <v>597</v>
      </c>
      <c r="D159" s="665" t="s">
        <v>58</v>
      </c>
      <c r="E159" s="858" t="s">
        <v>598</v>
      </c>
      <c r="F159" s="858"/>
      <c r="G159" s="858"/>
      <c r="H159" s="858"/>
      <c r="I159" s="435"/>
    </row>
    <row r="160" spans="2:9" x14ac:dyDescent="0.3">
      <c r="B160" s="664" t="s">
        <v>261</v>
      </c>
      <c r="C160" s="616" t="s">
        <v>599</v>
      </c>
      <c r="D160" s="611" t="s">
        <v>109</v>
      </c>
      <c r="E160" s="858" t="s">
        <v>598</v>
      </c>
      <c r="F160" s="858"/>
      <c r="G160" s="858"/>
      <c r="H160" s="858"/>
      <c r="I160" s="435"/>
    </row>
    <row r="161" spans="2:8" ht="10.050000000000001" customHeight="1" x14ac:dyDescent="0.3">
      <c r="B161" s="378"/>
      <c r="C161"/>
      <c r="D161"/>
      <c r="E161"/>
      <c r="F161"/>
      <c r="G161"/>
      <c r="H161" s="228"/>
    </row>
    <row r="162" spans="2:8" ht="19.95" customHeight="1" x14ac:dyDescent="0.3">
      <c r="B162" s="673" t="s">
        <v>706</v>
      </c>
      <c r="C162" s="674" t="s">
        <v>854</v>
      </c>
      <c r="D162" s="675"/>
      <c r="E162" s="676"/>
      <c r="F162" s="677"/>
      <c r="G162"/>
      <c r="H162" s="228"/>
    </row>
    <row r="163" spans="2:8" ht="4.95" customHeight="1" x14ac:dyDescent="0.3">
      <c r="B163" s="259"/>
      <c r="C163" s="267"/>
      <c r="E163" s="228"/>
      <c r="F163" s="228"/>
      <c r="G163"/>
      <c r="H163" s="228"/>
    </row>
    <row r="164" spans="2:8" x14ac:dyDescent="0.3">
      <c r="B164" s="847" t="s">
        <v>494</v>
      </c>
      <c r="C164" s="817" t="s">
        <v>55</v>
      </c>
      <c r="D164" s="817" t="s">
        <v>53</v>
      </c>
      <c r="E164" s="818" t="s">
        <v>54</v>
      </c>
      <c r="F164" s="818"/>
      <c r="G164"/>
      <c r="H164" s="228"/>
    </row>
    <row r="165" spans="2:8" x14ac:dyDescent="0.3">
      <c r="B165" s="847"/>
      <c r="C165" s="817"/>
      <c r="D165" s="817"/>
      <c r="E165" s="818"/>
      <c r="F165" s="818"/>
      <c r="G165"/>
      <c r="H165" s="228"/>
    </row>
    <row r="166" spans="2:8" x14ac:dyDescent="0.3">
      <c r="B166" s="559" t="s">
        <v>29</v>
      </c>
      <c r="C166" s="610" t="s">
        <v>823</v>
      </c>
      <c r="D166" s="657" t="s">
        <v>59</v>
      </c>
      <c r="E166" s="856" t="s">
        <v>1011</v>
      </c>
      <c r="F166" s="857"/>
      <c r="G166"/>
      <c r="H166" s="228"/>
    </row>
    <row r="167" spans="2:8" ht="20.399999999999999" x14ac:dyDescent="0.3">
      <c r="B167" s="559" t="s">
        <v>242</v>
      </c>
      <c r="C167" s="610" t="s">
        <v>855</v>
      </c>
      <c r="D167" s="833"/>
      <c r="E167" s="833"/>
      <c r="F167" s="833"/>
      <c r="G167"/>
      <c r="H167" s="228"/>
    </row>
    <row r="168" spans="2:8" ht="30.6" x14ac:dyDescent="0.3">
      <c r="B168" s="622" t="s">
        <v>850</v>
      </c>
      <c r="C168" s="610" t="s">
        <v>853</v>
      </c>
      <c r="D168" s="837" t="s">
        <v>824</v>
      </c>
      <c r="E168" s="834" t="s">
        <v>1011</v>
      </c>
      <c r="F168" s="834"/>
      <c r="G168"/>
      <c r="H168" s="228"/>
    </row>
    <row r="169" spans="2:8" x14ac:dyDescent="0.3">
      <c r="B169" s="668" t="s">
        <v>851</v>
      </c>
      <c r="C169" s="610" t="s">
        <v>849</v>
      </c>
      <c r="D169" s="837"/>
      <c r="E169" s="830" t="s">
        <v>1011</v>
      </c>
      <c r="F169" s="830"/>
      <c r="G169"/>
      <c r="H169" s="228"/>
    </row>
    <row r="170" spans="2:8" x14ac:dyDescent="0.3">
      <c r="B170" s="559" t="s">
        <v>852</v>
      </c>
      <c r="C170" s="610" t="s">
        <v>856</v>
      </c>
      <c r="D170" s="837"/>
      <c r="E170" s="831" t="s">
        <v>912</v>
      </c>
      <c r="F170" s="832"/>
      <c r="G170"/>
      <c r="H170" s="228"/>
    </row>
    <row r="171" spans="2:8" ht="10.050000000000001" customHeight="1" x14ac:dyDescent="0.3">
      <c r="B171" s="259"/>
      <c r="C171" s="395"/>
      <c r="D171" s="404"/>
      <c r="E171" s="666"/>
      <c r="F171" s="667"/>
      <c r="G171"/>
      <c r="H171" s="228"/>
    </row>
    <row r="172" spans="2:8" ht="25.8" customHeight="1" x14ac:dyDescent="0.3">
      <c r="B172" s="678" t="s">
        <v>29</v>
      </c>
      <c r="C172" s="749" t="s">
        <v>592</v>
      </c>
      <c r="D172" s="749"/>
      <c r="E172" s="749"/>
      <c r="F172" s="749"/>
      <c r="G172" s="749"/>
      <c r="H172" s="749"/>
    </row>
    <row r="173" spans="2:8" ht="13.8" customHeight="1" x14ac:dyDescent="0.3">
      <c r="B173" s="678" t="s">
        <v>242</v>
      </c>
      <c r="C173" s="749" t="s">
        <v>963</v>
      </c>
      <c r="D173" s="749"/>
      <c r="E173" s="749"/>
      <c r="F173" s="749"/>
      <c r="G173" s="749"/>
      <c r="H173" s="749"/>
    </row>
    <row r="174" spans="2:8" ht="12" customHeight="1" x14ac:dyDescent="0.3">
      <c r="B174" s="678" t="s">
        <v>243</v>
      </c>
      <c r="C174" s="749" t="s">
        <v>593</v>
      </c>
      <c r="D174" s="749"/>
      <c r="E174" s="749"/>
      <c r="F174" s="749"/>
      <c r="G174" s="749"/>
      <c r="H174" s="749"/>
    </row>
    <row r="175" spans="2:8" x14ac:dyDescent="0.3">
      <c r="B175" s="679" t="s">
        <v>244</v>
      </c>
      <c r="C175" s="812" t="s">
        <v>1012</v>
      </c>
      <c r="D175" s="812"/>
      <c r="E175" s="812"/>
      <c r="F175" s="812"/>
      <c r="G175" s="812"/>
      <c r="H175" s="812"/>
    </row>
    <row r="176" spans="2:8" ht="24" customHeight="1" x14ac:dyDescent="0.3">
      <c r="B176" s="679" t="s">
        <v>247</v>
      </c>
      <c r="C176" s="749" t="s">
        <v>966</v>
      </c>
      <c r="D176" s="749"/>
      <c r="E176" s="749"/>
      <c r="F176" s="749"/>
      <c r="G176" s="749"/>
      <c r="H176" s="749"/>
    </row>
    <row r="177" spans="2:8" ht="13.5" customHeight="1" x14ac:dyDescent="0.3">
      <c r="B177" s="378"/>
      <c r="C177"/>
      <c r="D177"/>
      <c r="E177"/>
      <c r="F177"/>
      <c r="G177"/>
      <c r="H177"/>
    </row>
    <row r="178" spans="2:8" ht="19.95" customHeight="1" x14ac:dyDescent="0.3">
      <c r="B178" s="378"/>
      <c r="C178"/>
      <c r="D178"/>
      <c r="E178"/>
      <c r="F178"/>
      <c r="G178"/>
      <c r="H178"/>
    </row>
  </sheetData>
  <sheetProtection algorithmName="SHA-512" hashValue="pLpy7EhkgRnBP2+W57gENLLOZqm+UKMlF430DeBh6ZLsQ6SMvSK6ZA5rW2zTyn7j+yNF112BbhCtJNrQbvrumw==" saltValue="536oldxrCj35cVvFvBq+FQ==" spinCount="100000" sheet="1" objects="1" scenarios="1"/>
  <mergeCells count="105">
    <mergeCell ref="B139:B140"/>
    <mergeCell ref="C124:G124"/>
    <mergeCell ref="B126:B127"/>
    <mergeCell ref="C126:C127"/>
    <mergeCell ref="E118:F118"/>
    <mergeCell ref="E119:F119"/>
    <mergeCell ref="B23:B26"/>
    <mergeCell ref="D23:D26"/>
    <mergeCell ref="E23:H23"/>
    <mergeCell ref="B27:B29"/>
    <mergeCell ref="B63:B64"/>
    <mergeCell ref="C63:C64"/>
    <mergeCell ref="D63:D64"/>
    <mergeCell ref="E63:H63"/>
    <mergeCell ref="D27:D28"/>
    <mergeCell ref="E27:H27"/>
    <mergeCell ref="B30:B32"/>
    <mergeCell ref="D30:D32"/>
    <mergeCell ref="E30:H30"/>
    <mergeCell ref="D126:D127"/>
    <mergeCell ref="E126:G127"/>
    <mergeCell ref="E128:G128"/>
    <mergeCell ref="B113:B114"/>
    <mergeCell ref="E113:F114"/>
    <mergeCell ref="B164:B165"/>
    <mergeCell ref="C164:C165"/>
    <mergeCell ref="D164:D165"/>
    <mergeCell ref="E164:F165"/>
    <mergeCell ref="E166:F166"/>
    <mergeCell ref="E120:F120"/>
    <mergeCell ref="E159:H159"/>
    <mergeCell ref="E160:H160"/>
    <mergeCell ref="B148:B149"/>
    <mergeCell ref="C148:C149"/>
    <mergeCell ref="D148:D149"/>
    <mergeCell ref="E122:F122"/>
    <mergeCell ref="E131:G131"/>
    <mergeCell ref="E121:F121"/>
    <mergeCell ref="E153:H153"/>
    <mergeCell ref="E154:H154"/>
    <mergeCell ref="E155:H155"/>
    <mergeCell ref="E156:H156"/>
    <mergeCell ref="E158:H158"/>
    <mergeCell ref="E150:H150"/>
    <mergeCell ref="E151:H151"/>
    <mergeCell ref="E142:G142"/>
    <mergeCell ref="E143:G143"/>
    <mergeCell ref="E144:G144"/>
    <mergeCell ref="D67:D70"/>
    <mergeCell ref="C80:H80"/>
    <mergeCell ref="C82:C83"/>
    <mergeCell ref="D82:D83"/>
    <mergeCell ref="E82:H82"/>
    <mergeCell ref="B75:B77"/>
    <mergeCell ref="B66:B70"/>
    <mergeCell ref="C113:C114"/>
    <mergeCell ref="D113:D114"/>
    <mergeCell ref="D168:D170"/>
    <mergeCell ref="B2:H2"/>
    <mergeCell ref="B3:H3"/>
    <mergeCell ref="B10:H10"/>
    <mergeCell ref="B12:H12"/>
    <mergeCell ref="B13:E13"/>
    <mergeCell ref="G9:J9"/>
    <mergeCell ref="C14:H14"/>
    <mergeCell ref="B15:C15"/>
    <mergeCell ref="B16:B17"/>
    <mergeCell ref="C16:C17"/>
    <mergeCell ref="D16:D17"/>
    <mergeCell ref="E16:H16"/>
    <mergeCell ref="E115:F116"/>
    <mergeCell ref="D115:D117"/>
    <mergeCell ref="B115:B117"/>
    <mergeCell ref="E117:F117"/>
    <mergeCell ref="B82:B83"/>
    <mergeCell ref="D66:H66"/>
    <mergeCell ref="B38:B40"/>
    <mergeCell ref="B59:H59"/>
    <mergeCell ref="D38:D40"/>
    <mergeCell ref="E38:H38"/>
    <mergeCell ref="C61:H61"/>
    <mergeCell ref="C172:H172"/>
    <mergeCell ref="C173:H173"/>
    <mergeCell ref="C174:H174"/>
    <mergeCell ref="C176:H176"/>
    <mergeCell ref="C175:H175"/>
    <mergeCell ref="C139:C140"/>
    <mergeCell ref="D139:D140"/>
    <mergeCell ref="E139:G140"/>
    <mergeCell ref="D128:D133"/>
    <mergeCell ref="E133:G133"/>
    <mergeCell ref="E134:G134"/>
    <mergeCell ref="E135:G135"/>
    <mergeCell ref="C137:G137"/>
    <mergeCell ref="E141:G141"/>
    <mergeCell ref="E129:G129"/>
    <mergeCell ref="E169:F169"/>
    <mergeCell ref="E170:F170"/>
    <mergeCell ref="D167:F167"/>
    <mergeCell ref="E168:F168"/>
    <mergeCell ref="E152:H152"/>
    <mergeCell ref="E157:H157"/>
    <mergeCell ref="E148:H148"/>
    <mergeCell ref="E130:G130"/>
    <mergeCell ref="E132:G132"/>
  </mergeCells>
  <phoneticPr fontId="42" type="noConversion"/>
  <pageMargins left="0.39370078740157483" right="0.39370078740157483" top="0.98425196850393704" bottom="0.39370078740157483" header="0.31496062992125984" footer="0.31496062992125984"/>
  <pageSetup paperSize="9" fitToHeight="0" orientation="portrait" r:id="rId1"/>
  <headerFooter>
    <oddHeader>&amp;L&amp;G</oddHeader>
    <oddFooter>&amp;CStrona &amp;P z &amp;N</oddFooter>
  </headerFooter>
  <rowBreaks count="4" manualBreakCount="4">
    <brk id="43" min="1" max="7" man="1"/>
    <brk id="59" min="1" max="7" man="1"/>
    <brk id="122" min="1" max="7" man="1"/>
    <brk id="160" min="1" max="7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63"/>
  <sheetViews>
    <sheetView topLeftCell="A2" zoomScale="130" zoomScaleNormal="130" workbookViewId="0">
      <selection activeCell="A2" sqref="A2"/>
    </sheetView>
  </sheetViews>
  <sheetFormatPr defaultColWidth="9.109375" defaultRowHeight="14.4" x14ac:dyDescent="0.3"/>
  <cols>
    <col min="1" max="1" width="4" style="378" customWidth="1"/>
    <col min="2" max="2" width="6" style="69" customWidth="1"/>
    <col min="3" max="3" width="38.33203125" customWidth="1"/>
    <col min="4" max="4" width="22.6640625" customWidth="1"/>
    <col min="5" max="5" width="18.33203125" style="9" customWidth="1"/>
    <col min="6" max="6" width="1.109375" hidden="1" customWidth="1"/>
  </cols>
  <sheetData>
    <row r="1" spans="1:5" hidden="1" x14ac:dyDescent="0.3">
      <c r="A1" s="53"/>
      <c r="B1" s="54"/>
      <c r="C1" s="54"/>
      <c r="D1" s="54"/>
      <c r="E1" s="116" t="s">
        <v>419</v>
      </c>
    </row>
    <row r="2" spans="1:5" ht="4.95" customHeight="1" x14ac:dyDescent="0.3">
      <c r="A2" s="54"/>
      <c r="B2" s="54"/>
      <c r="C2" s="54"/>
      <c r="D2" s="54"/>
      <c r="E2" s="54"/>
    </row>
    <row r="3" spans="1:5" ht="12" customHeight="1" x14ac:dyDescent="0.3">
      <c r="A3" s="910" t="s">
        <v>75</v>
      </c>
      <c r="B3" s="910"/>
      <c r="C3" s="910"/>
      <c r="D3" s="910"/>
      <c r="E3" s="910"/>
    </row>
    <row r="4" spans="1:5" ht="13.8" customHeight="1" x14ac:dyDescent="0.3">
      <c r="A4" s="910" t="s">
        <v>197</v>
      </c>
      <c r="B4" s="910"/>
      <c r="C4" s="910"/>
      <c r="D4" s="910"/>
      <c r="E4" s="910"/>
    </row>
    <row r="5" spans="1:5" ht="12" customHeight="1" x14ac:dyDescent="0.3">
      <c r="A5" s="54"/>
      <c r="B5" s="54"/>
      <c r="C5" s="54"/>
      <c r="D5" s="54"/>
      <c r="E5" s="54"/>
    </row>
    <row r="6" spans="1:5" ht="15" hidden="1" customHeight="1" x14ac:dyDescent="0.3">
      <c r="A6" s="784"/>
      <c r="B6" s="784"/>
      <c r="C6" s="784"/>
      <c r="D6" s="784"/>
      <c r="E6" s="784"/>
    </row>
    <row r="7" spans="1:5" ht="15" hidden="1" customHeight="1" x14ac:dyDescent="0.3">
      <c r="A7" s="223"/>
      <c r="B7" s="223"/>
      <c r="C7" s="325"/>
      <c r="D7" s="324" t="s">
        <v>602</v>
      </c>
      <c r="E7" s="324"/>
    </row>
    <row r="8" spans="1:5" x14ac:dyDescent="0.3">
      <c r="A8" s="911" t="s">
        <v>1042</v>
      </c>
      <c r="B8" s="911"/>
      <c r="C8" s="911"/>
      <c r="D8" s="911"/>
      <c r="E8" s="911"/>
    </row>
    <row r="9" spans="1:5" x14ac:dyDescent="0.3">
      <c r="A9" s="795" t="s">
        <v>722</v>
      </c>
      <c r="B9" s="795"/>
      <c r="C9" s="795"/>
      <c r="D9" s="795"/>
      <c r="E9" s="54"/>
    </row>
    <row r="10" spans="1:5" x14ac:dyDescent="0.3">
      <c r="A10" s="795" t="s">
        <v>61</v>
      </c>
      <c r="B10" s="795"/>
      <c r="C10" s="795"/>
      <c r="D10" s="795"/>
      <c r="E10" s="54"/>
    </row>
    <row r="11" spans="1:5" x14ac:dyDescent="0.3">
      <c r="A11" s="891"/>
      <c r="B11" s="891"/>
      <c r="C11" s="891"/>
      <c r="D11" s="891"/>
      <c r="E11" s="891"/>
    </row>
    <row r="12" spans="1:5" x14ac:dyDescent="0.3">
      <c r="A12" s="326" t="s">
        <v>74</v>
      </c>
      <c r="B12" s="892" t="s">
        <v>55</v>
      </c>
      <c r="C12" s="892"/>
      <c r="D12" s="327" t="s">
        <v>53</v>
      </c>
      <c r="E12" s="326" t="s">
        <v>54</v>
      </c>
    </row>
    <row r="13" spans="1:5" ht="16.5" customHeight="1" x14ac:dyDescent="0.3">
      <c r="A13" s="893" t="s">
        <v>723</v>
      </c>
      <c r="B13" s="894"/>
      <c r="C13" s="894"/>
      <c r="D13" s="894"/>
      <c r="E13" s="895"/>
    </row>
    <row r="14" spans="1:5" ht="24.75" customHeight="1" x14ac:dyDescent="0.3">
      <c r="A14" s="899"/>
      <c r="B14" s="886" t="s">
        <v>724</v>
      </c>
      <c r="C14" s="887"/>
      <c r="D14" s="887"/>
      <c r="E14" s="898"/>
    </row>
    <row r="15" spans="1:5" x14ac:dyDescent="0.3">
      <c r="A15" s="897"/>
      <c r="B15" s="861" t="s">
        <v>29</v>
      </c>
      <c r="C15" s="901" t="s">
        <v>725</v>
      </c>
      <c r="D15" s="917" t="s">
        <v>735</v>
      </c>
      <c r="E15" s="917" t="s">
        <v>637</v>
      </c>
    </row>
    <row r="16" spans="1:5" x14ac:dyDescent="0.3">
      <c r="A16" s="897"/>
      <c r="B16" s="862"/>
      <c r="C16" s="902"/>
      <c r="D16" s="918"/>
      <c r="E16" s="918"/>
    </row>
    <row r="17" spans="1:5" ht="24.75" customHeight="1" x14ac:dyDescent="0.3">
      <c r="A17" s="897"/>
      <c r="B17" s="458" t="s">
        <v>242</v>
      </c>
      <c r="C17" s="84" t="s">
        <v>727</v>
      </c>
      <c r="D17" s="144" t="s">
        <v>879</v>
      </c>
      <c r="E17" s="144" t="s">
        <v>287</v>
      </c>
    </row>
    <row r="18" spans="1:5" ht="20.399999999999999" customHeight="1" x14ac:dyDescent="0.3">
      <c r="A18" s="897"/>
      <c r="B18" s="458" t="s">
        <v>243</v>
      </c>
      <c r="C18" s="72" t="s">
        <v>880</v>
      </c>
      <c r="D18" s="144" t="s">
        <v>83</v>
      </c>
      <c r="E18" s="144" t="s">
        <v>881</v>
      </c>
    </row>
    <row r="19" spans="1:5" ht="24" x14ac:dyDescent="0.3">
      <c r="A19" s="897"/>
      <c r="B19" s="458" t="s">
        <v>244</v>
      </c>
      <c r="C19" s="331" t="s">
        <v>248</v>
      </c>
      <c r="D19" s="146" t="s">
        <v>84</v>
      </c>
      <c r="E19" s="146" t="s">
        <v>94</v>
      </c>
    </row>
    <row r="20" spans="1:5" ht="24" x14ac:dyDescent="0.3">
      <c r="A20" s="897"/>
      <c r="B20" s="458" t="s">
        <v>247</v>
      </c>
      <c r="C20" s="331" t="s">
        <v>250</v>
      </c>
      <c r="D20" s="146" t="s">
        <v>85</v>
      </c>
      <c r="E20" s="146" t="s">
        <v>729</v>
      </c>
    </row>
    <row r="21" spans="1:5" ht="28.2" customHeight="1" x14ac:dyDescent="0.3">
      <c r="A21" s="897"/>
      <c r="B21" s="458" t="s">
        <v>249</v>
      </c>
      <c r="C21" s="331" t="s">
        <v>730</v>
      </c>
      <c r="D21" s="146" t="s">
        <v>86</v>
      </c>
      <c r="E21" s="146" t="s">
        <v>731</v>
      </c>
    </row>
    <row r="22" spans="1:5" ht="24.6" x14ac:dyDescent="0.3">
      <c r="A22" s="897"/>
      <c r="B22" s="458" t="s">
        <v>251</v>
      </c>
      <c r="C22" s="332" t="s">
        <v>253</v>
      </c>
      <c r="D22" s="146" t="s">
        <v>87</v>
      </c>
      <c r="E22" s="146" t="s">
        <v>256</v>
      </c>
    </row>
    <row r="23" spans="1:5" ht="27.6" customHeight="1" x14ac:dyDescent="0.3">
      <c r="A23" s="897"/>
      <c r="B23" s="458" t="s">
        <v>252</v>
      </c>
      <c r="C23" s="332" t="s">
        <v>255</v>
      </c>
      <c r="D23" s="146" t="s">
        <v>58</v>
      </c>
      <c r="E23" s="144" t="s">
        <v>657</v>
      </c>
    </row>
    <row r="24" spans="1:5" ht="24" x14ac:dyDescent="0.3">
      <c r="A24" s="897"/>
      <c r="B24" s="458" t="s">
        <v>254</v>
      </c>
      <c r="C24" s="147" t="s">
        <v>258</v>
      </c>
      <c r="D24" s="146" t="s">
        <v>259</v>
      </c>
      <c r="E24" s="144" t="s">
        <v>720</v>
      </c>
    </row>
    <row r="25" spans="1:5" ht="24.6" x14ac:dyDescent="0.3">
      <c r="A25" s="897"/>
      <c r="B25" s="458" t="s">
        <v>257</v>
      </c>
      <c r="C25" s="332" t="s">
        <v>262</v>
      </c>
      <c r="D25" s="146" t="s">
        <v>58</v>
      </c>
      <c r="E25" s="146" t="s">
        <v>732</v>
      </c>
    </row>
    <row r="26" spans="1:5" ht="24.6" x14ac:dyDescent="0.3">
      <c r="A26" s="897"/>
      <c r="B26" s="458" t="s">
        <v>261</v>
      </c>
      <c r="C26" s="332" t="s">
        <v>267</v>
      </c>
      <c r="D26" s="146" t="s">
        <v>58</v>
      </c>
      <c r="E26" s="144" t="s">
        <v>643</v>
      </c>
    </row>
    <row r="27" spans="1:5" ht="36.6" x14ac:dyDescent="0.3">
      <c r="A27" s="897"/>
      <c r="B27" s="458" t="s">
        <v>263</v>
      </c>
      <c r="C27" s="333" t="s">
        <v>269</v>
      </c>
      <c r="D27" s="146" t="s">
        <v>58</v>
      </c>
      <c r="E27" s="146" t="s">
        <v>25</v>
      </c>
    </row>
    <row r="28" spans="1:5" ht="36.6" x14ac:dyDescent="0.3">
      <c r="A28" s="897"/>
      <c r="B28" s="458" t="s">
        <v>266</v>
      </c>
      <c r="C28" s="335" t="s">
        <v>274</v>
      </c>
      <c r="D28" s="146" t="s">
        <v>58</v>
      </c>
      <c r="E28" s="146" t="s">
        <v>734</v>
      </c>
    </row>
    <row r="29" spans="1:5" ht="15" hidden="1" customHeight="1" x14ac:dyDescent="0.3">
      <c r="A29" s="897"/>
    </row>
    <row r="30" spans="1:5" ht="15" hidden="1" customHeight="1" x14ac:dyDescent="0.3">
      <c r="A30" s="897"/>
    </row>
    <row r="31" spans="1:5" ht="11.4" hidden="1" customHeight="1" x14ac:dyDescent="0.3">
      <c r="A31" s="897"/>
    </row>
    <row r="32" spans="1:5" ht="6" hidden="1" customHeight="1" x14ac:dyDescent="0.3">
      <c r="A32" s="897"/>
    </row>
    <row r="33" spans="1:9" hidden="1" x14ac:dyDescent="0.3">
      <c r="A33" s="897"/>
    </row>
    <row r="34" spans="1:9" ht="14.4" hidden="1" customHeight="1" x14ac:dyDescent="0.3">
      <c r="A34" s="897"/>
      <c r="I34" s="336" t="s">
        <v>602</v>
      </c>
    </row>
    <row r="35" spans="1:9" hidden="1" x14ac:dyDescent="0.3">
      <c r="A35" s="897"/>
    </row>
    <row r="36" spans="1:9" hidden="1" x14ac:dyDescent="0.3">
      <c r="A36" s="897"/>
    </row>
    <row r="37" spans="1:9" hidden="1" x14ac:dyDescent="0.3">
      <c r="A37" s="897"/>
    </row>
    <row r="38" spans="1:9" hidden="1" x14ac:dyDescent="0.3">
      <c r="A38" s="897"/>
    </row>
    <row r="39" spans="1:9" hidden="1" x14ac:dyDescent="0.3">
      <c r="A39" s="897"/>
    </row>
    <row r="40" spans="1:9" hidden="1" x14ac:dyDescent="0.3">
      <c r="A40" s="897"/>
    </row>
    <row r="41" spans="1:9" hidden="1" x14ac:dyDescent="0.3">
      <c r="A41" s="897"/>
    </row>
    <row r="42" spans="1:9" hidden="1" x14ac:dyDescent="0.3">
      <c r="A42" s="897"/>
    </row>
    <row r="43" spans="1:9" hidden="1" x14ac:dyDescent="0.3">
      <c r="A43" s="897"/>
    </row>
    <row r="44" spans="1:9" ht="36" hidden="1" customHeight="1" x14ac:dyDescent="0.3">
      <c r="A44" s="900"/>
    </row>
    <row r="45" spans="1:9" ht="15" customHeight="1" x14ac:dyDescent="0.3">
      <c r="A45" s="897"/>
      <c r="B45" s="921" t="s">
        <v>954</v>
      </c>
      <c r="C45" s="922"/>
      <c r="D45" s="922"/>
      <c r="E45" s="923"/>
    </row>
    <row r="46" spans="1:9" x14ac:dyDescent="0.3">
      <c r="A46" s="897"/>
      <c r="B46" s="456" t="s">
        <v>29</v>
      </c>
      <c r="C46" s="294" t="s">
        <v>725</v>
      </c>
      <c r="D46" s="867" t="s">
        <v>735</v>
      </c>
      <c r="E46" s="917" t="s">
        <v>843</v>
      </c>
    </row>
    <row r="47" spans="1:9" x14ac:dyDescent="0.3">
      <c r="A47" s="897"/>
      <c r="B47" s="457"/>
      <c r="C47" s="74" t="s">
        <v>602</v>
      </c>
      <c r="D47" s="868"/>
      <c r="E47" s="918"/>
      <c r="F47" s="350"/>
    </row>
    <row r="48" spans="1:9" ht="22.95" customHeight="1" x14ac:dyDescent="0.3">
      <c r="A48" s="897"/>
      <c r="B48" s="287" t="s">
        <v>242</v>
      </c>
      <c r="C48" s="84" t="s">
        <v>741</v>
      </c>
      <c r="D48" s="397" t="s">
        <v>747</v>
      </c>
      <c r="E48" s="144" t="s">
        <v>287</v>
      </c>
      <c r="F48" s="350"/>
    </row>
    <row r="49" spans="1:6" ht="16.95" customHeight="1" x14ac:dyDescent="0.3">
      <c r="A49" s="897"/>
      <c r="B49" s="861" t="s">
        <v>243</v>
      </c>
      <c r="C49" s="878" t="s">
        <v>659</v>
      </c>
      <c r="D49" s="905" t="s">
        <v>83</v>
      </c>
      <c r="E49" s="871" t="s">
        <v>94</v>
      </c>
      <c r="F49" s="350"/>
    </row>
    <row r="50" spans="1:6" ht="1.95" customHeight="1" x14ac:dyDescent="0.3">
      <c r="A50" s="897"/>
      <c r="B50" s="862"/>
      <c r="C50" s="879"/>
      <c r="D50" s="906"/>
      <c r="E50" s="872"/>
      <c r="F50" s="350"/>
    </row>
    <row r="51" spans="1:6" ht="24" x14ac:dyDescent="0.3">
      <c r="A51" s="897"/>
      <c r="B51" s="458" t="s">
        <v>244</v>
      </c>
      <c r="C51" s="331" t="s">
        <v>246</v>
      </c>
      <c r="D51" s="146" t="s">
        <v>58</v>
      </c>
      <c r="E51" s="144" t="s">
        <v>342</v>
      </c>
      <c r="F51" s="350"/>
    </row>
    <row r="52" spans="1:6" ht="24" x14ac:dyDescent="0.3">
      <c r="A52" s="897"/>
      <c r="B52" s="458" t="s">
        <v>247</v>
      </c>
      <c r="C52" s="331" t="s">
        <v>248</v>
      </c>
      <c r="D52" s="146" t="s">
        <v>84</v>
      </c>
      <c r="E52" s="144" t="s">
        <v>743</v>
      </c>
      <c r="F52" s="350"/>
    </row>
    <row r="53" spans="1:6" ht="24" x14ac:dyDescent="0.3">
      <c r="A53" s="897"/>
      <c r="B53" s="458" t="s">
        <v>249</v>
      </c>
      <c r="C53" s="331" t="s">
        <v>250</v>
      </c>
      <c r="D53" s="146" t="s">
        <v>85</v>
      </c>
      <c r="E53" s="144" t="s">
        <v>748</v>
      </c>
      <c r="F53" s="350"/>
    </row>
    <row r="54" spans="1:6" ht="24" x14ac:dyDescent="0.3">
      <c r="A54" s="897"/>
      <c r="B54" s="458" t="s">
        <v>251</v>
      </c>
      <c r="C54" s="331" t="s">
        <v>272</v>
      </c>
      <c r="D54" s="146" t="s">
        <v>86</v>
      </c>
      <c r="E54" s="144" t="s">
        <v>749</v>
      </c>
      <c r="F54" s="350"/>
    </row>
    <row r="55" spans="1:6" ht="24" x14ac:dyDescent="0.3">
      <c r="A55" s="897"/>
      <c r="B55" s="458" t="s">
        <v>252</v>
      </c>
      <c r="C55" s="331" t="s">
        <v>253</v>
      </c>
      <c r="D55" s="146" t="s">
        <v>87</v>
      </c>
      <c r="E55" s="144" t="s">
        <v>750</v>
      </c>
      <c r="F55" s="350"/>
    </row>
    <row r="56" spans="1:6" ht="24" x14ac:dyDescent="0.3">
      <c r="A56" s="897"/>
      <c r="B56" s="458" t="s">
        <v>254</v>
      </c>
      <c r="C56" s="331" t="s">
        <v>255</v>
      </c>
      <c r="D56" s="146" t="s">
        <v>58</v>
      </c>
      <c r="E56" s="144" t="s">
        <v>657</v>
      </c>
      <c r="F56" s="350"/>
    </row>
    <row r="57" spans="1:6" ht="24" x14ac:dyDescent="0.3">
      <c r="A57" s="897"/>
      <c r="B57" s="458" t="s">
        <v>257</v>
      </c>
      <c r="C57" s="331" t="s">
        <v>258</v>
      </c>
      <c r="D57" s="146" t="s">
        <v>259</v>
      </c>
      <c r="E57" s="144" t="s">
        <v>256</v>
      </c>
      <c r="F57" s="350"/>
    </row>
    <row r="58" spans="1:6" ht="24" x14ac:dyDescent="0.3">
      <c r="A58" s="897"/>
      <c r="B58" s="458" t="s">
        <v>261</v>
      </c>
      <c r="C58" s="331" t="s">
        <v>262</v>
      </c>
      <c r="D58" s="146" t="s">
        <v>58</v>
      </c>
      <c r="E58" s="144" t="s">
        <v>751</v>
      </c>
      <c r="F58" s="350"/>
    </row>
    <row r="59" spans="1:6" ht="24" x14ac:dyDescent="0.3">
      <c r="A59" s="897"/>
      <c r="B59" s="458" t="s">
        <v>263</v>
      </c>
      <c r="C59" s="72" t="s">
        <v>267</v>
      </c>
      <c r="D59" s="144" t="s">
        <v>58</v>
      </c>
      <c r="E59" s="144" t="s">
        <v>712</v>
      </c>
      <c r="F59" s="350"/>
    </row>
    <row r="60" spans="1:6" ht="36" x14ac:dyDescent="0.3">
      <c r="A60" s="897"/>
      <c r="B60" s="458" t="s">
        <v>266</v>
      </c>
      <c r="C60" s="331" t="s">
        <v>269</v>
      </c>
      <c r="D60" s="146" t="s">
        <v>58</v>
      </c>
      <c r="E60" s="144" t="s">
        <v>28</v>
      </c>
    </row>
    <row r="61" spans="1:6" ht="36" x14ac:dyDescent="0.3">
      <c r="A61" s="897"/>
      <c r="B61" s="459" t="s">
        <v>268</v>
      </c>
      <c r="C61" s="337" t="s">
        <v>274</v>
      </c>
      <c r="D61" s="338" t="s">
        <v>58</v>
      </c>
      <c r="E61" s="338" t="s">
        <v>752</v>
      </c>
    </row>
    <row r="62" spans="1:6" ht="14.4" customHeight="1" x14ac:dyDescent="0.3">
      <c r="A62" s="420"/>
      <c r="B62" s="903" t="s">
        <v>955</v>
      </c>
      <c r="C62" s="903"/>
      <c r="D62" s="903"/>
      <c r="E62" s="903"/>
      <c r="F62" s="904"/>
    </row>
    <row r="63" spans="1:6" ht="14.4" customHeight="1" x14ac:dyDescent="0.3">
      <c r="A63" s="420"/>
      <c r="B63" s="452" t="s">
        <v>29</v>
      </c>
      <c r="C63" s="421" t="s">
        <v>725</v>
      </c>
      <c r="D63" s="919" t="s">
        <v>735</v>
      </c>
      <c r="E63" s="875" t="s">
        <v>287</v>
      </c>
      <c r="F63" s="419"/>
    </row>
    <row r="64" spans="1:6" ht="14.4" customHeight="1" x14ac:dyDescent="0.3">
      <c r="A64" s="420"/>
      <c r="B64" s="453"/>
      <c r="C64" s="422" t="s">
        <v>602</v>
      </c>
      <c r="D64" s="920"/>
      <c r="E64" s="876"/>
      <c r="F64" s="419"/>
    </row>
    <row r="65" spans="1:6" ht="14.4" customHeight="1" x14ac:dyDescent="0.3">
      <c r="A65" s="420"/>
      <c r="B65" s="460" t="s">
        <v>242</v>
      </c>
      <c r="C65" s="349" t="s">
        <v>741</v>
      </c>
      <c r="D65" s="423" t="s">
        <v>747</v>
      </c>
      <c r="E65" s="338" t="s">
        <v>287</v>
      </c>
      <c r="F65" s="419"/>
    </row>
    <row r="66" spans="1:6" ht="14.4" customHeight="1" x14ac:dyDescent="0.3">
      <c r="A66" s="420"/>
      <c r="B66" s="863" t="s">
        <v>243</v>
      </c>
      <c r="C66" s="865" t="s">
        <v>659</v>
      </c>
      <c r="D66" s="907" t="s">
        <v>83</v>
      </c>
      <c r="E66" s="863" t="s">
        <v>1064</v>
      </c>
      <c r="F66" s="419"/>
    </row>
    <row r="67" spans="1:6" ht="12" customHeight="1" x14ac:dyDescent="0.3">
      <c r="A67" s="420"/>
      <c r="B67" s="864"/>
      <c r="C67" s="866"/>
      <c r="D67" s="908"/>
      <c r="E67" s="864"/>
      <c r="F67" s="419"/>
    </row>
    <row r="68" spans="1:6" ht="14.4" customHeight="1" x14ac:dyDescent="0.3">
      <c r="A68" s="420"/>
      <c r="B68" s="460" t="s">
        <v>244</v>
      </c>
      <c r="C68" s="337" t="s">
        <v>246</v>
      </c>
      <c r="D68" s="338" t="s">
        <v>58</v>
      </c>
      <c r="E68" s="338" t="s">
        <v>342</v>
      </c>
      <c r="F68" s="419"/>
    </row>
    <row r="69" spans="1:6" ht="24" x14ac:dyDescent="0.3">
      <c r="A69" s="420"/>
      <c r="B69" s="460" t="s">
        <v>247</v>
      </c>
      <c r="C69" s="337" t="s">
        <v>248</v>
      </c>
      <c r="D69" s="338" t="s">
        <v>84</v>
      </c>
      <c r="E69" s="338" t="s">
        <v>743</v>
      </c>
      <c r="F69" s="419"/>
    </row>
    <row r="70" spans="1:6" ht="26.4" customHeight="1" x14ac:dyDescent="0.3">
      <c r="A70" s="420"/>
      <c r="B70" s="460" t="s">
        <v>249</v>
      </c>
      <c r="C70" s="337" t="s">
        <v>250</v>
      </c>
      <c r="D70" s="338" t="s">
        <v>85</v>
      </c>
      <c r="E70" s="338" t="s">
        <v>748</v>
      </c>
      <c r="F70" s="419"/>
    </row>
    <row r="71" spans="1:6" ht="22.95" customHeight="1" x14ac:dyDescent="0.3">
      <c r="A71" s="420"/>
      <c r="B71" s="460" t="s">
        <v>251</v>
      </c>
      <c r="C71" s="337" t="s">
        <v>272</v>
      </c>
      <c r="D71" s="338" t="s">
        <v>86</v>
      </c>
      <c r="E71" s="338" t="s">
        <v>749</v>
      </c>
      <c r="F71" s="419"/>
    </row>
    <row r="72" spans="1:6" ht="25.95" customHeight="1" x14ac:dyDescent="0.3">
      <c r="A72" s="420"/>
      <c r="B72" s="460" t="s">
        <v>252</v>
      </c>
      <c r="C72" s="337" t="s">
        <v>253</v>
      </c>
      <c r="D72" s="338" t="s">
        <v>87</v>
      </c>
      <c r="E72" s="338" t="s">
        <v>256</v>
      </c>
      <c r="F72" s="419"/>
    </row>
    <row r="73" spans="1:6" ht="24.6" customHeight="1" x14ac:dyDescent="0.3">
      <c r="A73" s="420"/>
      <c r="B73" s="460" t="s">
        <v>254</v>
      </c>
      <c r="C73" s="337" t="s">
        <v>255</v>
      </c>
      <c r="D73" s="338" t="s">
        <v>58</v>
      </c>
      <c r="E73" s="338" t="s">
        <v>657</v>
      </c>
      <c r="F73" s="419"/>
    </row>
    <row r="74" spans="1:6" ht="24.6" customHeight="1" x14ac:dyDescent="0.3">
      <c r="A74" s="420"/>
      <c r="B74" s="460" t="s">
        <v>257</v>
      </c>
      <c r="C74" s="337" t="s">
        <v>258</v>
      </c>
      <c r="D74" s="338" t="s">
        <v>259</v>
      </c>
      <c r="E74" s="338" t="s">
        <v>256</v>
      </c>
      <c r="F74" s="419"/>
    </row>
    <row r="75" spans="1:6" ht="23.4" customHeight="1" x14ac:dyDescent="0.3">
      <c r="A75" s="420"/>
      <c r="B75" s="460" t="s">
        <v>261</v>
      </c>
      <c r="C75" s="337" t="s">
        <v>262</v>
      </c>
      <c r="D75" s="338" t="s">
        <v>58</v>
      </c>
      <c r="E75" s="338" t="s">
        <v>751</v>
      </c>
      <c r="F75" s="419"/>
    </row>
    <row r="76" spans="1:6" ht="22.95" customHeight="1" x14ac:dyDescent="0.3">
      <c r="A76" s="420"/>
      <c r="B76" s="460" t="s">
        <v>263</v>
      </c>
      <c r="C76" s="337" t="s">
        <v>267</v>
      </c>
      <c r="D76" s="338" t="s">
        <v>58</v>
      </c>
      <c r="E76" s="338" t="s">
        <v>712</v>
      </c>
      <c r="F76" s="419"/>
    </row>
    <row r="77" spans="1:6" ht="35.4" customHeight="1" x14ac:dyDescent="0.3">
      <c r="A77" s="420"/>
      <c r="B77" s="460" t="s">
        <v>266</v>
      </c>
      <c r="C77" s="337" t="s">
        <v>269</v>
      </c>
      <c r="D77" s="338" t="s">
        <v>58</v>
      </c>
      <c r="E77" s="338" t="s">
        <v>28</v>
      </c>
      <c r="F77" s="419"/>
    </row>
    <row r="78" spans="1:6" ht="14.4" customHeight="1" x14ac:dyDescent="0.3">
      <c r="A78" s="869" t="s">
        <v>956</v>
      </c>
      <c r="B78" s="869"/>
      <c r="C78" s="869"/>
      <c r="D78" s="869"/>
      <c r="E78" s="870"/>
    </row>
    <row r="79" spans="1:6" x14ac:dyDescent="0.3">
      <c r="A79" s="897"/>
      <c r="B79" s="458" t="s">
        <v>29</v>
      </c>
      <c r="C79" s="331" t="s">
        <v>171</v>
      </c>
      <c r="D79" s="330" t="s">
        <v>58</v>
      </c>
      <c r="E79" s="330" t="s">
        <v>287</v>
      </c>
    </row>
    <row r="80" spans="1:6" ht="24" x14ac:dyDescent="0.3">
      <c r="A80" s="897"/>
      <c r="B80" s="458" t="s">
        <v>242</v>
      </c>
      <c r="C80" s="331" t="s">
        <v>753</v>
      </c>
      <c r="D80" s="146" t="s">
        <v>58</v>
      </c>
      <c r="E80" s="146" t="s">
        <v>90</v>
      </c>
    </row>
    <row r="81" spans="1:5" ht="48" x14ac:dyDescent="0.3">
      <c r="A81" s="897"/>
      <c r="B81" s="861" t="s">
        <v>243</v>
      </c>
      <c r="C81" s="351" t="s">
        <v>288</v>
      </c>
      <c r="D81" s="353"/>
      <c r="E81" s="328"/>
    </row>
    <row r="82" spans="1:5" x14ac:dyDescent="0.3">
      <c r="A82" s="897"/>
      <c r="B82" s="909"/>
      <c r="C82" s="354" t="s">
        <v>754</v>
      </c>
      <c r="D82" s="353" t="s">
        <v>686</v>
      </c>
      <c r="E82" s="146" t="s">
        <v>755</v>
      </c>
    </row>
    <row r="83" spans="1:5" x14ac:dyDescent="0.3">
      <c r="A83" s="897"/>
      <c r="B83" s="862"/>
      <c r="C83" s="355" t="s">
        <v>756</v>
      </c>
      <c r="D83" s="353" t="s">
        <v>686</v>
      </c>
      <c r="E83" s="330" t="s">
        <v>287</v>
      </c>
    </row>
    <row r="84" spans="1:5" x14ac:dyDescent="0.3">
      <c r="A84" s="897"/>
      <c r="B84" s="458" t="s">
        <v>244</v>
      </c>
      <c r="C84" s="331" t="s">
        <v>689</v>
      </c>
      <c r="D84" s="146" t="s">
        <v>58</v>
      </c>
      <c r="E84" s="146" t="s">
        <v>90</v>
      </c>
    </row>
    <row r="85" spans="1:5" x14ac:dyDescent="0.3">
      <c r="A85" s="897"/>
      <c r="B85" s="458" t="s">
        <v>247</v>
      </c>
      <c r="C85" s="331" t="s">
        <v>757</v>
      </c>
      <c r="D85" s="146" t="s">
        <v>686</v>
      </c>
      <c r="E85" s="146" t="s">
        <v>91</v>
      </c>
    </row>
    <row r="86" spans="1:5" ht="24" x14ac:dyDescent="0.3">
      <c r="A86" s="897"/>
      <c r="B86" s="458" t="s">
        <v>249</v>
      </c>
      <c r="C86" s="147" t="s">
        <v>289</v>
      </c>
      <c r="D86" s="146" t="s">
        <v>58</v>
      </c>
      <c r="E86" s="146" t="s">
        <v>260</v>
      </c>
    </row>
    <row r="87" spans="1:5" x14ac:dyDescent="0.3">
      <c r="A87" s="897"/>
      <c r="B87" s="458" t="s">
        <v>251</v>
      </c>
      <c r="C87" s="331" t="s">
        <v>690</v>
      </c>
      <c r="D87" s="146" t="s">
        <v>58</v>
      </c>
      <c r="E87" s="146" t="s">
        <v>287</v>
      </c>
    </row>
    <row r="88" spans="1:5" x14ac:dyDescent="0.3">
      <c r="A88" s="897"/>
      <c r="B88" s="861" t="s">
        <v>252</v>
      </c>
      <c r="C88" s="351" t="s">
        <v>290</v>
      </c>
      <c r="D88" s="880" t="s">
        <v>58</v>
      </c>
      <c r="E88" s="328"/>
    </row>
    <row r="89" spans="1:5" ht="24" x14ac:dyDescent="0.3">
      <c r="A89" s="897"/>
      <c r="B89" s="909"/>
      <c r="C89" s="356" t="s">
        <v>692</v>
      </c>
      <c r="D89" s="881"/>
      <c r="E89" s="329" t="s">
        <v>291</v>
      </c>
    </row>
    <row r="90" spans="1:5" ht="24" x14ac:dyDescent="0.3">
      <c r="A90" s="897"/>
      <c r="B90" s="862"/>
      <c r="C90" s="76" t="s">
        <v>694</v>
      </c>
      <c r="D90" s="882"/>
      <c r="E90" s="167" t="s">
        <v>292</v>
      </c>
    </row>
    <row r="91" spans="1:5" ht="24" x14ac:dyDescent="0.3">
      <c r="A91" s="897"/>
      <c r="B91" s="458" t="s">
        <v>254</v>
      </c>
      <c r="C91" s="72" t="s">
        <v>695</v>
      </c>
      <c r="D91" s="330" t="s">
        <v>58</v>
      </c>
      <c r="E91" s="167" t="s">
        <v>291</v>
      </c>
    </row>
    <row r="92" spans="1:5" x14ac:dyDescent="0.3">
      <c r="A92" s="897"/>
      <c r="B92" s="458" t="s">
        <v>257</v>
      </c>
      <c r="C92" s="331" t="s">
        <v>697</v>
      </c>
      <c r="D92" s="146" t="s">
        <v>58</v>
      </c>
      <c r="E92" s="146" t="s">
        <v>287</v>
      </c>
    </row>
    <row r="93" spans="1:5" ht="24" x14ac:dyDescent="0.3">
      <c r="A93" s="897"/>
      <c r="B93" s="458" t="s">
        <v>261</v>
      </c>
      <c r="C93" s="331" t="s">
        <v>758</v>
      </c>
      <c r="D93" s="146" t="s">
        <v>58</v>
      </c>
      <c r="E93" s="146" t="s">
        <v>260</v>
      </c>
    </row>
    <row r="94" spans="1:5" ht="24" x14ac:dyDescent="0.3">
      <c r="A94" s="897"/>
      <c r="B94" s="458" t="s">
        <v>263</v>
      </c>
      <c r="C94" s="331" t="s">
        <v>679</v>
      </c>
      <c r="D94" s="146" t="s">
        <v>58</v>
      </c>
      <c r="E94" s="146" t="s">
        <v>260</v>
      </c>
    </row>
    <row r="95" spans="1:5" ht="25.5" customHeight="1" x14ac:dyDescent="0.3">
      <c r="A95" s="897"/>
      <c r="B95" s="458" t="s">
        <v>266</v>
      </c>
      <c r="C95" s="331" t="s">
        <v>698</v>
      </c>
      <c r="D95" s="146" t="s">
        <v>58</v>
      </c>
      <c r="E95" s="146" t="s">
        <v>759</v>
      </c>
    </row>
    <row r="96" spans="1:5" ht="24" x14ac:dyDescent="0.3">
      <c r="A96" s="897"/>
      <c r="B96" s="458" t="s">
        <v>268</v>
      </c>
      <c r="C96" s="331" t="s">
        <v>760</v>
      </c>
      <c r="D96" s="146" t="s">
        <v>58</v>
      </c>
      <c r="E96" s="146" t="s">
        <v>761</v>
      </c>
    </row>
    <row r="97" spans="1:5" ht="24" x14ac:dyDescent="0.3">
      <c r="A97" s="897"/>
      <c r="B97" s="458" t="s">
        <v>273</v>
      </c>
      <c r="C97" s="351" t="s">
        <v>682</v>
      </c>
      <c r="D97" s="352" t="s">
        <v>58</v>
      </c>
      <c r="E97" s="352" t="s">
        <v>90</v>
      </c>
    </row>
    <row r="98" spans="1:5" ht="36" x14ac:dyDescent="0.3">
      <c r="A98" s="897"/>
      <c r="B98" s="458" t="s">
        <v>276</v>
      </c>
      <c r="C98" s="351" t="s">
        <v>295</v>
      </c>
      <c r="D98" s="352" t="s">
        <v>213</v>
      </c>
      <c r="E98" s="353" t="s">
        <v>181</v>
      </c>
    </row>
    <row r="99" spans="1:5" ht="14.4" customHeight="1" x14ac:dyDescent="0.3">
      <c r="A99" s="886" t="s">
        <v>957</v>
      </c>
      <c r="B99" s="887"/>
      <c r="C99" s="887"/>
      <c r="D99" s="887"/>
      <c r="E99" s="898"/>
    </row>
    <row r="100" spans="1:5" x14ac:dyDescent="0.3">
      <c r="A100" s="357"/>
      <c r="B100" s="458" t="s">
        <v>29</v>
      </c>
      <c r="C100" s="331" t="s">
        <v>171</v>
      </c>
      <c r="D100" s="330" t="s">
        <v>58</v>
      </c>
      <c r="E100" s="330" t="s">
        <v>287</v>
      </c>
    </row>
    <row r="101" spans="1:5" ht="24" x14ac:dyDescent="0.3">
      <c r="A101" s="358"/>
      <c r="B101" s="458" t="s">
        <v>242</v>
      </c>
      <c r="C101" s="331" t="s">
        <v>762</v>
      </c>
      <c r="D101" s="146" t="s">
        <v>58</v>
      </c>
      <c r="E101" s="146" t="s">
        <v>763</v>
      </c>
    </row>
    <row r="102" spans="1:5" ht="48" x14ac:dyDescent="0.3">
      <c r="A102" s="358"/>
      <c r="B102" s="456" t="s">
        <v>243</v>
      </c>
      <c r="C102" s="351" t="s">
        <v>288</v>
      </c>
      <c r="D102" s="940" t="s">
        <v>686</v>
      </c>
      <c r="E102" s="328"/>
    </row>
    <row r="103" spans="1:5" x14ac:dyDescent="0.3">
      <c r="A103" s="358"/>
      <c r="B103" s="461"/>
      <c r="C103" s="354" t="s">
        <v>764</v>
      </c>
      <c r="D103" s="941"/>
      <c r="E103" s="146" t="s">
        <v>342</v>
      </c>
    </row>
    <row r="104" spans="1:5" x14ac:dyDescent="0.3">
      <c r="A104" s="358"/>
      <c r="B104" s="457"/>
      <c r="C104" s="355" t="s">
        <v>765</v>
      </c>
      <c r="D104" s="941"/>
      <c r="E104" s="330" t="s">
        <v>287</v>
      </c>
    </row>
    <row r="105" spans="1:5" x14ac:dyDescent="0.3">
      <c r="A105" s="358"/>
      <c r="B105" s="458" t="s">
        <v>244</v>
      </c>
      <c r="C105" s="331" t="s">
        <v>766</v>
      </c>
      <c r="D105" s="146" t="s">
        <v>686</v>
      </c>
      <c r="E105" s="330" t="s">
        <v>319</v>
      </c>
    </row>
    <row r="106" spans="1:5" x14ac:dyDescent="0.3">
      <c r="A106" s="358"/>
      <c r="B106" s="458" t="s">
        <v>247</v>
      </c>
      <c r="C106" s="331" t="s">
        <v>767</v>
      </c>
      <c r="D106" s="146" t="s">
        <v>58</v>
      </c>
      <c r="E106" s="146" t="s">
        <v>763</v>
      </c>
    </row>
    <row r="107" spans="1:5" ht="24" x14ac:dyDescent="0.3">
      <c r="A107" s="358"/>
      <c r="B107" s="458" t="s">
        <v>249</v>
      </c>
      <c r="C107" s="530" t="s">
        <v>289</v>
      </c>
      <c r="D107" s="299" t="s">
        <v>58</v>
      </c>
      <c r="E107" s="311">
        <v>10</v>
      </c>
    </row>
    <row r="108" spans="1:5" x14ac:dyDescent="0.3">
      <c r="A108" s="358"/>
      <c r="B108" s="458" t="s">
        <v>251</v>
      </c>
      <c r="C108" s="530" t="s">
        <v>690</v>
      </c>
      <c r="D108" s="299" t="s">
        <v>58</v>
      </c>
      <c r="E108" s="311">
        <v>0</v>
      </c>
    </row>
    <row r="109" spans="1:5" x14ac:dyDescent="0.3">
      <c r="A109" s="358"/>
      <c r="B109" s="861" t="s">
        <v>252</v>
      </c>
      <c r="C109" s="534" t="s">
        <v>290</v>
      </c>
      <c r="D109" s="896" t="s">
        <v>58</v>
      </c>
      <c r="E109" s="359"/>
    </row>
    <row r="110" spans="1:5" x14ac:dyDescent="0.3">
      <c r="A110" s="358"/>
      <c r="B110" s="909"/>
      <c r="C110" s="927" t="s">
        <v>692</v>
      </c>
      <c r="D110" s="896"/>
      <c r="E110" s="360">
        <v>0.04</v>
      </c>
    </row>
    <row r="111" spans="1:5" ht="9" customHeight="1" x14ac:dyDescent="0.3">
      <c r="A111" s="358"/>
      <c r="B111" s="909"/>
      <c r="C111" s="927"/>
      <c r="D111" s="896"/>
      <c r="E111" s="361" t="s">
        <v>693</v>
      </c>
    </row>
    <row r="112" spans="1:5" x14ac:dyDescent="0.3">
      <c r="A112" s="358"/>
      <c r="B112" s="909"/>
      <c r="C112" s="928" t="s">
        <v>694</v>
      </c>
      <c r="D112" s="896"/>
      <c r="E112" s="362">
        <v>0.04</v>
      </c>
    </row>
    <row r="113" spans="1:5" ht="13.5" customHeight="1" x14ac:dyDescent="0.3">
      <c r="A113" s="358"/>
      <c r="B113" s="862"/>
      <c r="C113" s="928"/>
      <c r="D113" s="896"/>
      <c r="E113" s="475" t="s">
        <v>693</v>
      </c>
    </row>
    <row r="114" spans="1:5" ht="25.5" customHeight="1" x14ac:dyDescent="0.3">
      <c r="A114" s="358"/>
      <c r="B114" s="861" t="s">
        <v>254</v>
      </c>
      <c r="C114" s="929" t="s">
        <v>768</v>
      </c>
      <c r="D114" s="927" t="s">
        <v>82</v>
      </c>
      <c r="E114" s="532">
        <v>0.03</v>
      </c>
    </row>
    <row r="115" spans="1:5" ht="11.25" customHeight="1" x14ac:dyDescent="0.3">
      <c r="A115" s="358"/>
      <c r="B115" s="862"/>
      <c r="C115" s="929"/>
      <c r="D115" s="927"/>
      <c r="E115" s="106" t="s">
        <v>769</v>
      </c>
    </row>
    <row r="116" spans="1:5" ht="15.75" customHeight="1" x14ac:dyDescent="0.3">
      <c r="A116" s="358"/>
      <c r="B116" s="458" t="s">
        <v>257</v>
      </c>
      <c r="C116" s="530" t="s">
        <v>697</v>
      </c>
      <c r="D116" s="299" t="s">
        <v>58</v>
      </c>
      <c r="E116" s="311">
        <v>0</v>
      </c>
    </row>
    <row r="117" spans="1:5" ht="28.5" customHeight="1" x14ac:dyDescent="0.3">
      <c r="A117" s="358"/>
      <c r="B117" s="458" t="s">
        <v>261</v>
      </c>
      <c r="C117" s="530" t="s">
        <v>293</v>
      </c>
      <c r="D117" s="299" t="s">
        <v>58</v>
      </c>
      <c r="E117" s="311">
        <v>10</v>
      </c>
    </row>
    <row r="118" spans="1:5" ht="31.2" customHeight="1" x14ac:dyDescent="0.3">
      <c r="A118" s="358"/>
      <c r="B118" s="458" t="s">
        <v>263</v>
      </c>
      <c r="C118" s="530" t="s">
        <v>679</v>
      </c>
      <c r="D118" s="299" t="s">
        <v>58</v>
      </c>
      <c r="E118" s="311">
        <v>10</v>
      </c>
    </row>
    <row r="119" spans="1:5" x14ac:dyDescent="0.3">
      <c r="A119" s="358"/>
      <c r="B119" s="458" t="s">
        <v>266</v>
      </c>
      <c r="C119" s="530" t="s">
        <v>698</v>
      </c>
      <c r="D119" s="299" t="s">
        <v>58</v>
      </c>
      <c r="E119" s="311">
        <v>0</v>
      </c>
    </row>
    <row r="120" spans="1:5" ht="20.25" customHeight="1" x14ac:dyDescent="0.3">
      <c r="A120" s="358"/>
      <c r="B120" s="905" t="s">
        <v>268</v>
      </c>
      <c r="C120" s="924" t="s">
        <v>699</v>
      </c>
      <c r="D120" s="896" t="s">
        <v>681</v>
      </c>
      <c r="E120" s="531">
        <v>0.03</v>
      </c>
    </row>
    <row r="121" spans="1:5" x14ac:dyDescent="0.3">
      <c r="A121" s="358"/>
      <c r="B121" s="906"/>
      <c r="C121" s="924"/>
      <c r="D121" s="896"/>
      <c r="E121" s="299" t="s">
        <v>770</v>
      </c>
    </row>
    <row r="122" spans="1:5" ht="24" x14ac:dyDescent="0.3">
      <c r="A122" s="358"/>
      <c r="B122" s="458" t="s">
        <v>273</v>
      </c>
      <c r="C122" s="530" t="s">
        <v>771</v>
      </c>
      <c r="D122" s="299" t="s">
        <v>58</v>
      </c>
      <c r="E122" s="533" t="s">
        <v>772</v>
      </c>
    </row>
    <row r="123" spans="1:5" ht="36" x14ac:dyDescent="0.3">
      <c r="A123" s="358"/>
      <c r="B123" s="458" t="s">
        <v>276</v>
      </c>
      <c r="C123" s="530" t="s">
        <v>295</v>
      </c>
      <c r="D123" s="299" t="s">
        <v>213</v>
      </c>
      <c r="E123" s="322">
        <v>0.03</v>
      </c>
    </row>
    <row r="124" spans="1:5" ht="15" customHeight="1" x14ac:dyDescent="0.3">
      <c r="A124" s="897"/>
      <c r="B124" s="893" t="s">
        <v>773</v>
      </c>
      <c r="C124" s="894"/>
      <c r="D124" s="363"/>
      <c r="E124" s="364"/>
    </row>
    <row r="125" spans="1:5" ht="15" customHeight="1" x14ac:dyDescent="0.3">
      <c r="A125" s="897"/>
      <c r="B125" s="886" t="s">
        <v>774</v>
      </c>
      <c r="C125" s="887"/>
      <c r="D125" s="887"/>
      <c r="E125" s="898"/>
    </row>
    <row r="126" spans="1:5" ht="26.4" x14ac:dyDescent="0.3">
      <c r="A126" s="897"/>
      <c r="B126" s="287" t="s">
        <v>29</v>
      </c>
      <c r="C126" s="294" t="s">
        <v>725</v>
      </c>
      <c r="D126" s="168" t="s">
        <v>735</v>
      </c>
      <c r="E126" s="166" t="s">
        <v>256</v>
      </c>
    </row>
    <row r="127" spans="1:5" x14ac:dyDescent="0.3">
      <c r="A127" s="897"/>
      <c r="B127" s="287" t="s">
        <v>242</v>
      </c>
      <c r="C127" s="84" t="s">
        <v>741</v>
      </c>
      <c r="D127" s="144" t="s">
        <v>747</v>
      </c>
      <c r="E127" s="168" t="s">
        <v>287</v>
      </c>
    </row>
    <row r="128" spans="1:5" x14ac:dyDescent="0.3">
      <c r="A128" s="897"/>
      <c r="B128" s="877" t="s">
        <v>243</v>
      </c>
      <c r="C128" s="901" t="s">
        <v>296</v>
      </c>
      <c r="D128" s="935" t="s">
        <v>83</v>
      </c>
      <c r="E128" s="925" t="s">
        <v>865</v>
      </c>
    </row>
    <row r="129" spans="1:5" ht="7.95" customHeight="1" x14ac:dyDescent="0.3">
      <c r="A129" s="897"/>
      <c r="B129" s="877"/>
      <c r="C129" s="902"/>
      <c r="D129" s="936"/>
      <c r="E129" s="926"/>
    </row>
    <row r="130" spans="1:5" ht="24" x14ac:dyDescent="0.3">
      <c r="A130" s="897"/>
      <c r="B130" s="458" t="s">
        <v>244</v>
      </c>
      <c r="C130" s="331" t="s">
        <v>297</v>
      </c>
      <c r="D130" s="146" t="s">
        <v>83</v>
      </c>
      <c r="E130" s="330" t="s">
        <v>178</v>
      </c>
    </row>
    <row r="131" spans="1:5" ht="24" x14ac:dyDescent="0.3">
      <c r="A131" s="897"/>
      <c r="B131" s="458" t="s">
        <v>247</v>
      </c>
      <c r="C131" s="331" t="s">
        <v>271</v>
      </c>
      <c r="D131" s="352" t="s">
        <v>58</v>
      </c>
      <c r="E131" s="168" t="s">
        <v>342</v>
      </c>
    </row>
    <row r="132" spans="1:5" ht="24" x14ac:dyDescent="0.3">
      <c r="A132" s="897"/>
      <c r="B132" s="861" t="s">
        <v>249</v>
      </c>
      <c r="C132" s="351" t="s">
        <v>305</v>
      </c>
      <c r="D132" s="880" t="s">
        <v>84</v>
      </c>
      <c r="E132" s="328"/>
    </row>
    <row r="133" spans="1:5" x14ac:dyDescent="0.3">
      <c r="A133" s="897"/>
      <c r="B133" s="909"/>
      <c r="C133" s="365" t="s">
        <v>775</v>
      </c>
      <c r="D133" s="881"/>
      <c r="E133" s="329" t="s">
        <v>180</v>
      </c>
    </row>
    <row r="134" spans="1:5" x14ac:dyDescent="0.3">
      <c r="A134" s="897"/>
      <c r="B134" s="862"/>
      <c r="C134" s="355" t="s">
        <v>776</v>
      </c>
      <c r="D134" s="882"/>
      <c r="E134" s="330" t="s">
        <v>94</v>
      </c>
    </row>
    <row r="135" spans="1:5" ht="24" x14ac:dyDescent="0.3">
      <c r="A135" s="897"/>
      <c r="B135" s="458" t="s">
        <v>251</v>
      </c>
      <c r="C135" s="331" t="s">
        <v>298</v>
      </c>
      <c r="D135" s="330" t="s">
        <v>87</v>
      </c>
      <c r="E135" s="167" t="s">
        <v>434</v>
      </c>
    </row>
    <row r="136" spans="1:5" x14ac:dyDescent="0.3">
      <c r="A136" s="897"/>
      <c r="B136" s="458" t="s">
        <v>252</v>
      </c>
      <c r="C136" s="331" t="s">
        <v>284</v>
      </c>
      <c r="D136" s="146" t="s">
        <v>58</v>
      </c>
      <c r="E136" s="144" t="s">
        <v>637</v>
      </c>
    </row>
    <row r="137" spans="1:5" ht="24" x14ac:dyDescent="0.3">
      <c r="A137" s="897"/>
      <c r="B137" s="458" t="s">
        <v>254</v>
      </c>
      <c r="C137" s="331" t="s">
        <v>299</v>
      </c>
      <c r="D137" s="146" t="s">
        <v>58</v>
      </c>
      <c r="E137" s="144" t="s">
        <v>703</v>
      </c>
    </row>
    <row r="138" spans="1:5" ht="24" x14ac:dyDescent="0.3">
      <c r="A138" s="897"/>
      <c r="B138" s="458" t="s">
        <v>257</v>
      </c>
      <c r="C138" s="331" t="s">
        <v>300</v>
      </c>
      <c r="D138" s="146" t="s">
        <v>58</v>
      </c>
      <c r="E138" s="144" t="s">
        <v>777</v>
      </c>
    </row>
    <row r="139" spans="1:5" ht="24" x14ac:dyDescent="0.3">
      <c r="A139" s="897"/>
      <c r="B139" s="458" t="s">
        <v>261</v>
      </c>
      <c r="C139" s="331" t="s">
        <v>301</v>
      </c>
      <c r="D139" s="146" t="s">
        <v>58</v>
      </c>
      <c r="E139" s="144" t="s">
        <v>777</v>
      </c>
    </row>
    <row r="140" spans="1:5" x14ac:dyDescent="0.3">
      <c r="A140" s="897"/>
      <c r="B140" s="458" t="s">
        <v>263</v>
      </c>
      <c r="C140" s="331" t="s">
        <v>645</v>
      </c>
      <c r="D140" s="146" t="s">
        <v>58</v>
      </c>
      <c r="E140" s="146" t="s">
        <v>256</v>
      </c>
    </row>
    <row r="141" spans="1:5" ht="24" x14ac:dyDescent="0.3">
      <c r="A141" s="897"/>
      <c r="B141" s="458" t="s">
        <v>266</v>
      </c>
      <c r="C141" s="331" t="s">
        <v>283</v>
      </c>
      <c r="D141" s="146" t="s">
        <v>259</v>
      </c>
      <c r="E141" s="144" t="s">
        <v>778</v>
      </c>
    </row>
    <row r="142" spans="1:5" ht="24" x14ac:dyDescent="0.3">
      <c r="A142" s="897"/>
      <c r="B142" s="458" t="s">
        <v>268</v>
      </c>
      <c r="C142" s="331" t="s">
        <v>262</v>
      </c>
      <c r="D142" s="146" t="s">
        <v>58</v>
      </c>
      <c r="E142" s="144" t="s">
        <v>342</v>
      </c>
    </row>
    <row r="143" spans="1:5" x14ac:dyDescent="0.3">
      <c r="A143" s="897"/>
      <c r="B143" s="458" t="s">
        <v>273</v>
      </c>
      <c r="C143" s="433" t="s">
        <v>656</v>
      </c>
      <c r="D143" s="144" t="s">
        <v>58</v>
      </c>
      <c r="E143" s="144" t="s">
        <v>90</v>
      </c>
    </row>
    <row r="144" spans="1:5" ht="24" customHeight="1" x14ac:dyDescent="0.3">
      <c r="A144" s="897"/>
      <c r="B144" s="458" t="s">
        <v>276</v>
      </c>
      <c r="C144" s="331" t="s">
        <v>281</v>
      </c>
      <c r="D144" s="146" t="s">
        <v>58</v>
      </c>
      <c r="E144" s="146" t="s">
        <v>641</v>
      </c>
    </row>
    <row r="145" spans="1:5" ht="24" x14ac:dyDescent="0.3">
      <c r="A145" s="897"/>
      <c r="B145" s="458" t="s">
        <v>277</v>
      </c>
      <c r="C145" s="331" t="s">
        <v>779</v>
      </c>
      <c r="D145" s="146" t="s">
        <v>58</v>
      </c>
      <c r="E145" s="146" t="s">
        <v>256</v>
      </c>
    </row>
    <row r="146" spans="1:5" x14ac:dyDescent="0.3">
      <c r="A146" s="897"/>
      <c r="B146" s="458" t="s">
        <v>279</v>
      </c>
      <c r="C146" s="72" t="s">
        <v>859</v>
      </c>
      <c r="D146" s="146" t="s">
        <v>58</v>
      </c>
      <c r="E146" s="146" t="s">
        <v>241</v>
      </c>
    </row>
    <row r="147" spans="1:5" ht="36" x14ac:dyDescent="0.3">
      <c r="A147" s="897"/>
      <c r="B147" s="458" t="s">
        <v>280</v>
      </c>
      <c r="C147" s="331" t="s">
        <v>780</v>
      </c>
      <c r="D147" s="146" t="s">
        <v>58</v>
      </c>
      <c r="E147" s="144" t="s">
        <v>180</v>
      </c>
    </row>
    <row r="148" spans="1:5" ht="27" customHeight="1" x14ac:dyDescent="0.3">
      <c r="A148" s="897"/>
      <c r="B148" s="458" t="s">
        <v>303</v>
      </c>
      <c r="C148" s="331" t="s">
        <v>781</v>
      </c>
      <c r="D148" s="146" t="s">
        <v>58</v>
      </c>
      <c r="E148" s="146" t="s">
        <v>28</v>
      </c>
    </row>
    <row r="149" spans="1:5" ht="24" x14ac:dyDescent="0.3">
      <c r="A149" s="897"/>
      <c r="B149" s="458" t="s">
        <v>304</v>
      </c>
      <c r="C149" s="331" t="s">
        <v>285</v>
      </c>
      <c r="D149" s="146" t="s">
        <v>58</v>
      </c>
      <c r="E149" s="144" t="s">
        <v>782</v>
      </c>
    </row>
    <row r="150" spans="1:5" ht="24" x14ac:dyDescent="0.3">
      <c r="A150" s="897"/>
      <c r="B150" s="458" t="s">
        <v>571</v>
      </c>
      <c r="C150" s="331" t="s">
        <v>250</v>
      </c>
      <c r="D150" s="146" t="s">
        <v>88</v>
      </c>
      <c r="E150" s="146" t="s">
        <v>783</v>
      </c>
    </row>
    <row r="151" spans="1:5" ht="14.4" customHeight="1" x14ac:dyDescent="0.3">
      <c r="A151" s="897"/>
      <c r="B151" s="886" t="s">
        <v>784</v>
      </c>
      <c r="C151" s="887"/>
      <c r="D151" s="887"/>
      <c r="E151" s="898"/>
    </row>
    <row r="152" spans="1:5" ht="26.4" x14ac:dyDescent="0.3">
      <c r="A152" s="897"/>
      <c r="B152" s="287" t="s">
        <v>29</v>
      </c>
      <c r="C152" s="294" t="s">
        <v>725</v>
      </c>
      <c r="D152" s="168" t="s">
        <v>735</v>
      </c>
      <c r="E152" s="144" t="s">
        <v>256</v>
      </c>
    </row>
    <row r="153" spans="1:5" ht="20.399999999999999" customHeight="1" x14ac:dyDescent="0.3">
      <c r="A153" s="897"/>
      <c r="B153" s="287" t="s">
        <v>242</v>
      </c>
      <c r="C153" s="84" t="s">
        <v>741</v>
      </c>
      <c r="D153" s="144" t="s">
        <v>747</v>
      </c>
      <c r="E153" s="144" t="s">
        <v>287</v>
      </c>
    </row>
    <row r="154" spans="1:5" x14ac:dyDescent="0.3">
      <c r="A154" s="897"/>
      <c r="B154" s="462" t="s">
        <v>243</v>
      </c>
      <c r="C154" s="428" t="s">
        <v>296</v>
      </c>
      <c r="D154" s="429" t="s">
        <v>83</v>
      </c>
      <c r="E154" s="146" t="s">
        <v>786</v>
      </c>
    </row>
    <row r="155" spans="1:5" ht="24" x14ac:dyDescent="0.3">
      <c r="A155" s="897"/>
      <c r="B155" s="458" t="s">
        <v>244</v>
      </c>
      <c r="C155" s="331" t="s">
        <v>297</v>
      </c>
      <c r="D155" s="146" t="s">
        <v>83</v>
      </c>
      <c r="E155" s="146" t="s">
        <v>178</v>
      </c>
    </row>
    <row r="156" spans="1:5" ht="24" x14ac:dyDescent="0.3">
      <c r="A156" s="897"/>
      <c r="B156" s="458" t="s">
        <v>247</v>
      </c>
      <c r="C156" s="331" t="s">
        <v>271</v>
      </c>
      <c r="D156" s="146" t="s">
        <v>58</v>
      </c>
      <c r="E156" s="144" t="s">
        <v>342</v>
      </c>
    </row>
    <row r="157" spans="1:5" ht="24.6" x14ac:dyDescent="0.3">
      <c r="A157" s="897"/>
      <c r="B157" s="861" t="s">
        <v>249</v>
      </c>
      <c r="C157" s="334" t="s">
        <v>305</v>
      </c>
      <c r="D157" s="880" t="s">
        <v>84</v>
      </c>
      <c r="E157" s="3"/>
    </row>
    <row r="158" spans="1:5" x14ac:dyDescent="0.3">
      <c r="A158" s="897"/>
      <c r="B158" s="909"/>
      <c r="C158" s="366" t="s">
        <v>787</v>
      </c>
      <c r="D158" s="881"/>
      <c r="E158" s="356" t="s">
        <v>180</v>
      </c>
    </row>
    <row r="159" spans="1:5" ht="28.5" customHeight="1" x14ac:dyDescent="0.3">
      <c r="A159" s="897"/>
      <c r="B159" s="862"/>
      <c r="C159" s="367" t="s">
        <v>788</v>
      </c>
      <c r="D159" s="882"/>
      <c r="E159" s="368" t="s">
        <v>94</v>
      </c>
    </row>
    <row r="160" spans="1:5" ht="24" x14ac:dyDescent="0.3">
      <c r="A160" s="897"/>
      <c r="B160" s="458" t="s">
        <v>251</v>
      </c>
      <c r="C160" s="331" t="s">
        <v>298</v>
      </c>
      <c r="D160" s="369" t="s">
        <v>87</v>
      </c>
      <c r="E160" s="167" t="s">
        <v>434</v>
      </c>
    </row>
    <row r="161" spans="1:5" x14ac:dyDescent="0.3">
      <c r="A161" s="897"/>
      <c r="B161" s="458" t="s">
        <v>252</v>
      </c>
      <c r="C161" s="331" t="s">
        <v>284</v>
      </c>
      <c r="D161" s="146" t="s">
        <v>58</v>
      </c>
      <c r="E161" s="144" t="s">
        <v>789</v>
      </c>
    </row>
    <row r="162" spans="1:5" ht="24" x14ac:dyDescent="0.3">
      <c r="A162" s="897"/>
      <c r="B162" s="458" t="s">
        <v>254</v>
      </c>
      <c r="C162" s="331" t="s">
        <v>299</v>
      </c>
      <c r="D162" s="146" t="s">
        <v>58</v>
      </c>
      <c r="E162" s="144" t="s">
        <v>777</v>
      </c>
    </row>
    <row r="163" spans="1:5" ht="24" x14ac:dyDescent="0.3">
      <c r="A163" s="897"/>
      <c r="B163" s="458" t="s">
        <v>257</v>
      </c>
      <c r="C163" s="331" t="s">
        <v>300</v>
      </c>
      <c r="D163" s="146" t="s">
        <v>58</v>
      </c>
      <c r="E163" s="144" t="s">
        <v>657</v>
      </c>
    </row>
    <row r="164" spans="1:5" ht="24" x14ac:dyDescent="0.3">
      <c r="A164" s="897"/>
      <c r="B164" s="458" t="s">
        <v>261</v>
      </c>
      <c r="C164" s="331" t="s">
        <v>301</v>
      </c>
      <c r="D164" s="146" t="s">
        <v>58</v>
      </c>
      <c r="E164" s="144" t="s">
        <v>703</v>
      </c>
    </row>
    <row r="165" spans="1:5" x14ac:dyDescent="0.3">
      <c r="A165" s="897"/>
      <c r="B165" s="458" t="s">
        <v>263</v>
      </c>
      <c r="C165" s="331" t="s">
        <v>645</v>
      </c>
      <c r="D165" s="146" t="s">
        <v>58</v>
      </c>
      <c r="E165" s="146" t="s">
        <v>256</v>
      </c>
    </row>
    <row r="166" spans="1:5" ht="24" x14ac:dyDescent="0.3">
      <c r="A166" s="897"/>
      <c r="B166" s="458" t="s">
        <v>266</v>
      </c>
      <c r="C166" s="331" t="s">
        <v>283</v>
      </c>
      <c r="D166" s="146" t="s">
        <v>259</v>
      </c>
      <c r="E166" s="144" t="s">
        <v>778</v>
      </c>
    </row>
    <row r="167" spans="1:5" ht="24" x14ac:dyDescent="0.3">
      <c r="A167" s="897"/>
      <c r="B167" s="458" t="s">
        <v>268</v>
      </c>
      <c r="C167" s="331" t="s">
        <v>262</v>
      </c>
      <c r="D167" s="146" t="s">
        <v>58</v>
      </c>
      <c r="E167" s="146" t="s">
        <v>342</v>
      </c>
    </row>
    <row r="168" spans="1:5" x14ac:dyDescent="0.3">
      <c r="A168" s="897"/>
      <c r="B168" s="458" t="s">
        <v>273</v>
      </c>
      <c r="C168" s="72" t="s">
        <v>857</v>
      </c>
      <c r="D168" s="146" t="s">
        <v>858</v>
      </c>
      <c r="E168" s="146" t="s">
        <v>90</v>
      </c>
    </row>
    <row r="169" spans="1:5" ht="14.25" customHeight="1" x14ac:dyDescent="0.3">
      <c r="A169" s="897"/>
      <c r="B169" s="458" t="s">
        <v>276</v>
      </c>
      <c r="C169" s="331" t="s">
        <v>281</v>
      </c>
      <c r="D169" s="146" t="s">
        <v>58</v>
      </c>
      <c r="E169" s="146" t="s">
        <v>641</v>
      </c>
    </row>
    <row r="170" spans="1:5" ht="24" x14ac:dyDescent="0.3">
      <c r="A170" s="897"/>
      <c r="B170" s="458" t="s">
        <v>277</v>
      </c>
      <c r="C170" s="331" t="s">
        <v>306</v>
      </c>
      <c r="D170" s="146" t="s">
        <v>58</v>
      </c>
      <c r="E170" s="146" t="s">
        <v>256</v>
      </c>
    </row>
    <row r="171" spans="1:5" x14ac:dyDescent="0.3">
      <c r="A171" s="897"/>
      <c r="B171" s="458" t="s">
        <v>279</v>
      </c>
      <c r="C171" s="72" t="s">
        <v>859</v>
      </c>
      <c r="D171" s="146" t="s">
        <v>58</v>
      </c>
      <c r="E171" s="146" t="s">
        <v>241</v>
      </c>
    </row>
    <row r="172" spans="1:5" ht="36" x14ac:dyDescent="0.3">
      <c r="A172" s="897"/>
      <c r="B172" s="459" t="s">
        <v>280</v>
      </c>
      <c r="C172" s="348" t="s">
        <v>274</v>
      </c>
      <c r="D172" s="344" t="s">
        <v>58</v>
      </c>
      <c r="E172" s="344" t="s">
        <v>181</v>
      </c>
    </row>
    <row r="173" spans="1:5" ht="36" x14ac:dyDescent="0.3">
      <c r="A173" s="897"/>
      <c r="B173" s="458" t="s">
        <v>303</v>
      </c>
      <c r="C173" s="331" t="s">
        <v>781</v>
      </c>
      <c r="D173" s="146" t="s">
        <v>58</v>
      </c>
      <c r="E173" s="146" t="s">
        <v>28</v>
      </c>
    </row>
    <row r="174" spans="1:5" ht="24" x14ac:dyDescent="0.3">
      <c r="A174" s="897"/>
      <c r="B174" s="458" t="s">
        <v>304</v>
      </c>
      <c r="C174" s="331" t="s">
        <v>285</v>
      </c>
      <c r="D174" s="146" t="s">
        <v>58</v>
      </c>
      <c r="E174" s="144" t="s">
        <v>782</v>
      </c>
    </row>
    <row r="175" spans="1:5" ht="24" customHeight="1" x14ac:dyDescent="0.3">
      <c r="A175" s="897"/>
      <c r="B175" s="287" t="s">
        <v>571</v>
      </c>
      <c r="C175" s="72" t="s">
        <v>250</v>
      </c>
      <c r="D175" s="168" t="s">
        <v>88</v>
      </c>
      <c r="E175" s="168" t="s">
        <v>177</v>
      </c>
    </row>
    <row r="176" spans="1:5" ht="14.4" customHeight="1" x14ac:dyDescent="0.3">
      <c r="A176" s="370"/>
      <c r="B176" s="912" t="s">
        <v>790</v>
      </c>
      <c r="C176" s="913"/>
      <c r="D176" s="371"/>
      <c r="E176" s="372"/>
    </row>
    <row r="177" spans="1:5" x14ac:dyDescent="0.3">
      <c r="A177" s="373"/>
      <c r="B177" s="283" t="s">
        <v>228</v>
      </c>
      <c r="C177" s="284"/>
      <c r="D177" s="284"/>
      <c r="E177" s="285"/>
    </row>
    <row r="178" spans="1:5" x14ac:dyDescent="0.3">
      <c r="A178" s="373"/>
      <c r="B178" s="458" t="s">
        <v>29</v>
      </c>
      <c r="C178" s="374" t="s">
        <v>307</v>
      </c>
      <c r="D178" s="199" t="s">
        <v>198</v>
      </c>
      <c r="E178" s="199" t="s">
        <v>205</v>
      </c>
    </row>
    <row r="179" spans="1:5" ht="24" x14ac:dyDescent="0.3">
      <c r="A179" s="373"/>
      <c r="B179" s="458" t="s">
        <v>242</v>
      </c>
      <c r="C179" s="375" t="s">
        <v>791</v>
      </c>
      <c r="D179" s="106" t="s">
        <v>198</v>
      </c>
      <c r="E179" s="106" t="s">
        <v>206</v>
      </c>
    </row>
    <row r="180" spans="1:5" x14ac:dyDescent="0.3">
      <c r="A180" s="373"/>
      <c r="B180" s="458" t="s">
        <v>243</v>
      </c>
      <c r="C180" s="375" t="s">
        <v>308</v>
      </c>
      <c r="D180" s="106" t="s">
        <v>199</v>
      </c>
      <c r="E180" s="106" t="s">
        <v>206</v>
      </c>
    </row>
    <row r="181" spans="1:5" x14ac:dyDescent="0.3">
      <c r="A181" s="373"/>
      <c r="B181" s="458" t="s">
        <v>244</v>
      </c>
      <c r="C181" s="375" t="s">
        <v>309</v>
      </c>
      <c r="D181" s="106" t="s">
        <v>200</v>
      </c>
      <c r="E181" s="106" t="s">
        <v>207</v>
      </c>
    </row>
    <row r="182" spans="1:5" x14ac:dyDescent="0.3">
      <c r="A182" s="373"/>
      <c r="B182" s="458" t="s">
        <v>247</v>
      </c>
      <c r="C182" s="376" t="s">
        <v>310</v>
      </c>
      <c r="D182" s="914" t="s">
        <v>201</v>
      </c>
      <c r="E182" s="377"/>
    </row>
    <row r="183" spans="1:5" ht="24" x14ac:dyDescent="0.3">
      <c r="A183" s="373"/>
      <c r="B183" s="463"/>
      <c r="C183" s="109" t="s">
        <v>313</v>
      </c>
      <c r="D183" s="915"/>
      <c r="E183" s="198" t="s">
        <v>206</v>
      </c>
    </row>
    <row r="184" spans="1:5" ht="24" x14ac:dyDescent="0.3">
      <c r="A184" s="373"/>
      <c r="B184" s="463"/>
      <c r="C184" s="110" t="s">
        <v>314</v>
      </c>
      <c r="D184" s="916"/>
      <c r="E184" s="199" t="s">
        <v>208</v>
      </c>
    </row>
    <row r="185" spans="1:5" ht="24" x14ac:dyDescent="0.3">
      <c r="A185" s="373"/>
      <c r="B185" s="463" t="s">
        <v>249</v>
      </c>
      <c r="C185" s="375" t="s">
        <v>792</v>
      </c>
      <c r="D185" s="106" t="s">
        <v>202</v>
      </c>
      <c r="E185" s="106" t="s">
        <v>209</v>
      </c>
    </row>
    <row r="186" spans="1:5" ht="24" x14ac:dyDescent="0.3">
      <c r="A186" s="930"/>
      <c r="B186" s="463" t="s">
        <v>251</v>
      </c>
      <c r="C186" s="375" t="s">
        <v>793</v>
      </c>
      <c r="D186" s="106" t="s">
        <v>203</v>
      </c>
      <c r="E186" s="106" t="s">
        <v>794</v>
      </c>
    </row>
    <row r="187" spans="1:5" ht="24" x14ac:dyDescent="0.3">
      <c r="A187" s="931"/>
      <c r="B187" s="463" t="s">
        <v>252</v>
      </c>
      <c r="C187" s="375" t="s">
        <v>795</v>
      </c>
      <c r="D187" s="106" t="s">
        <v>204</v>
      </c>
      <c r="E187" s="108">
        <v>200</v>
      </c>
    </row>
    <row r="188" spans="1:5" ht="21" customHeight="1" x14ac:dyDescent="0.3">
      <c r="A188" s="937"/>
      <c r="B188" s="886" t="s">
        <v>796</v>
      </c>
      <c r="C188" s="887"/>
      <c r="D188" s="887"/>
      <c r="E188" s="898"/>
    </row>
    <row r="189" spans="1:5" ht="24.75" customHeight="1" x14ac:dyDescent="0.3">
      <c r="A189" s="938"/>
      <c r="B189" s="458" t="s">
        <v>29</v>
      </c>
      <c r="C189" s="294" t="s">
        <v>725</v>
      </c>
      <c r="D189" s="168" t="s">
        <v>735</v>
      </c>
      <c r="E189" s="432" t="s">
        <v>256</v>
      </c>
    </row>
    <row r="190" spans="1:5" ht="24" x14ac:dyDescent="0.3">
      <c r="A190" s="938"/>
      <c r="B190" s="458" t="s">
        <v>242</v>
      </c>
      <c r="C190" s="147" t="s">
        <v>741</v>
      </c>
      <c r="D190" s="146" t="s">
        <v>728</v>
      </c>
      <c r="E190" s="146" t="s">
        <v>785</v>
      </c>
    </row>
    <row r="191" spans="1:5" ht="34.200000000000003" customHeight="1" x14ac:dyDescent="0.3">
      <c r="A191" s="938"/>
      <c r="B191" s="877" t="s">
        <v>243</v>
      </c>
      <c r="C191" s="878" t="s">
        <v>797</v>
      </c>
      <c r="D191" s="880" t="s">
        <v>83</v>
      </c>
      <c r="E191" s="880" t="s">
        <v>748</v>
      </c>
    </row>
    <row r="192" spans="1:5" ht="14.4" hidden="1" customHeight="1" x14ac:dyDescent="0.3">
      <c r="A192" s="938"/>
      <c r="B192" s="877"/>
      <c r="C192" s="879"/>
      <c r="D192" s="881"/>
      <c r="E192" s="882"/>
    </row>
    <row r="193" spans="1:5" ht="24" x14ac:dyDescent="0.3">
      <c r="A193" s="938"/>
      <c r="B193" s="458" t="s">
        <v>244</v>
      </c>
      <c r="C193" s="331" t="s">
        <v>246</v>
      </c>
      <c r="D193" s="146" t="s">
        <v>58</v>
      </c>
      <c r="E193" s="144" t="s">
        <v>342</v>
      </c>
    </row>
    <row r="194" spans="1:5" ht="24" x14ac:dyDescent="0.3">
      <c r="A194" s="938"/>
      <c r="B194" s="458" t="s">
        <v>247</v>
      </c>
      <c r="C194" s="331" t="s">
        <v>248</v>
      </c>
      <c r="D194" s="146" t="s">
        <v>84</v>
      </c>
      <c r="E194" s="144" t="s">
        <v>743</v>
      </c>
    </row>
    <row r="195" spans="1:5" ht="24" x14ac:dyDescent="0.3">
      <c r="A195" s="938"/>
      <c r="B195" s="458" t="s">
        <v>249</v>
      </c>
      <c r="C195" s="331" t="s">
        <v>250</v>
      </c>
      <c r="D195" s="146" t="s">
        <v>85</v>
      </c>
      <c r="E195" s="144" t="s">
        <v>744</v>
      </c>
    </row>
    <row r="196" spans="1:5" ht="24" x14ac:dyDescent="0.3">
      <c r="A196" s="938"/>
      <c r="B196" s="458" t="s">
        <v>251</v>
      </c>
      <c r="C196" s="331" t="s">
        <v>272</v>
      </c>
      <c r="D196" s="146" t="s">
        <v>86</v>
      </c>
      <c r="E196" s="144" t="s">
        <v>749</v>
      </c>
    </row>
    <row r="197" spans="1:5" ht="24" x14ac:dyDescent="0.3">
      <c r="A197" s="938"/>
      <c r="B197" s="458" t="s">
        <v>252</v>
      </c>
      <c r="C197" s="331" t="s">
        <v>253</v>
      </c>
      <c r="D197" s="146" t="s">
        <v>87</v>
      </c>
      <c r="E197" s="144" t="s">
        <v>256</v>
      </c>
    </row>
    <row r="198" spans="1:5" ht="24" x14ac:dyDescent="0.3">
      <c r="A198" s="938"/>
      <c r="B198" s="458" t="s">
        <v>254</v>
      </c>
      <c r="C198" s="331" t="s">
        <v>255</v>
      </c>
      <c r="D198" s="146" t="s">
        <v>58</v>
      </c>
      <c r="E198" s="144" t="s">
        <v>777</v>
      </c>
    </row>
    <row r="199" spans="1:5" ht="24" x14ac:dyDescent="0.3">
      <c r="A199" s="938"/>
      <c r="B199" s="458" t="s">
        <v>257</v>
      </c>
      <c r="C199" s="331" t="s">
        <v>258</v>
      </c>
      <c r="D199" s="146" t="s">
        <v>259</v>
      </c>
      <c r="E199" s="144" t="s">
        <v>256</v>
      </c>
    </row>
    <row r="200" spans="1:5" ht="24" x14ac:dyDescent="0.3">
      <c r="A200" s="938"/>
      <c r="B200" s="458" t="s">
        <v>261</v>
      </c>
      <c r="C200" s="331" t="s">
        <v>262</v>
      </c>
      <c r="D200" s="146" t="s">
        <v>58</v>
      </c>
      <c r="E200" s="144" t="s">
        <v>342</v>
      </c>
    </row>
    <row r="201" spans="1:5" x14ac:dyDescent="0.3">
      <c r="A201" s="938"/>
      <c r="B201" s="458" t="s">
        <v>263</v>
      </c>
      <c r="C201" s="331" t="s">
        <v>264</v>
      </c>
      <c r="D201" s="146" t="s">
        <v>733</v>
      </c>
      <c r="E201" s="144" t="s">
        <v>798</v>
      </c>
    </row>
    <row r="202" spans="1:5" ht="24" x14ac:dyDescent="0.3">
      <c r="A202" s="938"/>
      <c r="B202" s="458" t="s">
        <v>266</v>
      </c>
      <c r="C202" s="72" t="s">
        <v>267</v>
      </c>
      <c r="D202" s="144" t="s">
        <v>58</v>
      </c>
      <c r="E202" s="144" t="s">
        <v>643</v>
      </c>
    </row>
    <row r="203" spans="1:5" ht="36" x14ac:dyDescent="0.3">
      <c r="A203" s="938"/>
      <c r="B203" s="458" t="s">
        <v>268</v>
      </c>
      <c r="C203" s="331" t="s">
        <v>269</v>
      </c>
      <c r="D203" s="146" t="s">
        <v>58</v>
      </c>
      <c r="E203" s="144" t="s">
        <v>25</v>
      </c>
    </row>
    <row r="204" spans="1:5" ht="36" x14ac:dyDescent="0.3">
      <c r="A204" s="939"/>
      <c r="B204" s="459" t="s">
        <v>273</v>
      </c>
      <c r="C204" s="337" t="s">
        <v>274</v>
      </c>
      <c r="D204" s="338" t="s">
        <v>58</v>
      </c>
      <c r="E204" s="338" t="s">
        <v>799</v>
      </c>
    </row>
    <row r="205" spans="1:5" x14ac:dyDescent="0.3">
      <c r="B205" s="883" t="s">
        <v>383</v>
      </c>
      <c r="C205" s="884"/>
      <c r="D205" s="884"/>
      <c r="E205" s="885"/>
    </row>
    <row r="206" spans="1:5" ht="14.4" customHeight="1" x14ac:dyDescent="0.3">
      <c r="B206" s="886" t="s">
        <v>958</v>
      </c>
      <c r="C206" s="887"/>
      <c r="D206" s="887"/>
      <c r="E206" s="887"/>
    </row>
    <row r="207" spans="1:5" ht="14.4" customHeight="1" x14ac:dyDescent="0.3">
      <c r="B207" s="889" t="s">
        <v>29</v>
      </c>
      <c r="C207" s="339" t="s">
        <v>725</v>
      </c>
      <c r="D207" s="873" t="s">
        <v>726</v>
      </c>
      <c r="E207" s="340"/>
    </row>
    <row r="208" spans="1:5" x14ac:dyDescent="0.3">
      <c r="B208" s="890"/>
      <c r="C208" s="341" t="s">
        <v>602</v>
      </c>
      <c r="D208" s="874"/>
      <c r="E208" s="342" t="s">
        <v>287</v>
      </c>
    </row>
    <row r="209" spans="2:5" x14ac:dyDescent="0.3">
      <c r="B209" s="459" t="s">
        <v>242</v>
      </c>
      <c r="C209" s="343" t="s">
        <v>741</v>
      </c>
      <c r="D209" s="344" t="s">
        <v>728</v>
      </c>
      <c r="E209" s="344" t="s">
        <v>287</v>
      </c>
    </row>
    <row r="210" spans="2:5" x14ac:dyDescent="0.3">
      <c r="B210" s="459" t="s">
        <v>243</v>
      </c>
      <c r="C210" s="345" t="s">
        <v>659</v>
      </c>
      <c r="D210" s="346" t="s">
        <v>58</v>
      </c>
      <c r="E210" s="346" t="s">
        <v>287</v>
      </c>
    </row>
    <row r="211" spans="2:5" x14ac:dyDescent="0.3">
      <c r="B211" s="889" t="s">
        <v>244</v>
      </c>
      <c r="C211" s="347" t="s">
        <v>661</v>
      </c>
      <c r="D211" s="875" t="s">
        <v>800</v>
      </c>
      <c r="E211" s="875" t="s">
        <v>742</v>
      </c>
    </row>
    <row r="212" spans="2:5" ht="19.2" customHeight="1" x14ac:dyDescent="0.3">
      <c r="B212" s="890"/>
      <c r="C212" s="323" t="s">
        <v>602</v>
      </c>
      <c r="D212" s="888"/>
      <c r="E212" s="876"/>
    </row>
    <row r="213" spans="2:5" ht="24" x14ac:dyDescent="0.3">
      <c r="B213" s="459" t="s">
        <v>247</v>
      </c>
      <c r="C213" s="348" t="s">
        <v>248</v>
      </c>
      <c r="D213" s="344" t="s">
        <v>84</v>
      </c>
      <c r="E213" s="338" t="s">
        <v>743</v>
      </c>
    </row>
    <row r="214" spans="2:5" ht="24" x14ac:dyDescent="0.3">
      <c r="B214" s="459" t="s">
        <v>249</v>
      </c>
      <c r="C214" s="348" t="s">
        <v>250</v>
      </c>
      <c r="D214" s="344" t="s">
        <v>85</v>
      </c>
      <c r="E214" s="338" t="s">
        <v>744</v>
      </c>
    </row>
    <row r="215" spans="2:5" ht="24" x14ac:dyDescent="0.3">
      <c r="B215" s="459" t="s">
        <v>251</v>
      </c>
      <c r="C215" s="348" t="s">
        <v>272</v>
      </c>
      <c r="D215" s="344" t="s">
        <v>86</v>
      </c>
      <c r="E215" s="338" t="s">
        <v>745</v>
      </c>
    </row>
    <row r="216" spans="2:5" ht="24" x14ac:dyDescent="0.3">
      <c r="B216" s="459" t="s">
        <v>252</v>
      </c>
      <c r="C216" s="348" t="s">
        <v>253</v>
      </c>
      <c r="D216" s="344" t="s">
        <v>87</v>
      </c>
      <c r="E216" s="338" t="s">
        <v>746</v>
      </c>
    </row>
    <row r="217" spans="2:5" ht="24" x14ac:dyDescent="0.3">
      <c r="B217" s="459" t="s">
        <v>254</v>
      </c>
      <c r="C217" s="348" t="s">
        <v>255</v>
      </c>
      <c r="D217" s="344" t="s">
        <v>58</v>
      </c>
      <c r="E217" s="338" t="s">
        <v>657</v>
      </c>
    </row>
    <row r="218" spans="2:5" ht="24" x14ac:dyDescent="0.3">
      <c r="B218" s="459" t="s">
        <v>257</v>
      </c>
      <c r="C218" s="348" t="s">
        <v>258</v>
      </c>
      <c r="D218" s="344" t="s">
        <v>259</v>
      </c>
      <c r="E218" s="338" t="s">
        <v>91</v>
      </c>
    </row>
    <row r="219" spans="2:5" ht="24" x14ac:dyDescent="0.3">
      <c r="B219" s="459" t="s">
        <v>261</v>
      </c>
      <c r="C219" s="348" t="s">
        <v>262</v>
      </c>
      <c r="D219" s="344" t="s">
        <v>58</v>
      </c>
      <c r="E219" s="338" t="s">
        <v>342</v>
      </c>
    </row>
    <row r="220" spans="2:5" x14ac:dyDescent="0.3">
      <c r="B220" s="459" t="s">
        <v>263</v>
      </c>
      <c r="C220" s="348" t="s">
        <v>264</v>
      </c>
      <c r="D220" s="344" t="s">
        <v>733</v>
      </c>
      <c r="E220" s="338" t="s">
        <v>91</v>
      </c>
    </row>
    <row r="221" spans="2:5" ht="24" x14ac:dyDescent="0.3">
      <c r="B221" s="459" t="s">
        <v>266</v>
      </c>
      <c r="C221" s="337" t="s">
        <v>267</v>
      </c>
      <c r="D221" s="338" t="s">
        <v>58</v>
      </c>
      <c r="E221" s="338" t="s">
        <v>712</v>
      </c>
    </row>
    <row r="222" spans="2:5" ht="36" x14ac:dyDescent="0.3">
      <c r="B222" s="459" t="s">
        <v>268</v>
      </c>
      <c r="C222" s="348" t="s">
        <v>269</v>
      </c>
      <c r="D222" s="344" t="s">
        <v>58</v>
      </c>
      <c r="E222" s="338" t="s">
        <v>28</v>
      </c>
    </row>
    <row r="223" spans="2:5" ht="36" x14ac:dyDescent="0.3">
      <c r="B223" s="459" t="s">
        <v>273</v>
      </c>
      <c r="C223" s="337" t="s">
        <v>274</v>
      </c>
      <c r="D223" s="338" t="s">
        <v>58</v>
      </c>
      <c r="E223" s="338" t="s">
        <v>734</v>
      </c>
    </row>
    <row r="224" spans="2:5" x14ac:dyDescent="0.3">
      <c r="B224" s="459" t="s">
        <v>276</v>
      </c>
      <c r="C224" s="349" t="s">
        <v>644</v>
      </c>
      <c r="D224" s="338" t="s">
        <v>58</v>
      </c>
      <c r="E224" s="338" t="s">
        <v>241</v>
      </c>
    </row>
    <row r="225" spans="1:5" x14ac:dyDescent="0.3">
      <c r="B225" s="459" t="s">
        <v>277</v>
      </c>
      <c r="C225" s="349" t="s">
        <v>645</v>
      </c>
      <c r="D225" s="338" t="s">
        <v>58</v>
      </c>
      <c r="E225" s="338" t="s">
        <v>256</v>
      </c>
    </row>
    <row r="226" spans="1:5" ht="15.6" customHeight="1" x14ac:dyDescent="0.3">
      <c r="A226" s="54"/>
      <c r="B226" s="921" t="s">
        <v>952</v>
      </c>
      <c r="C226" s="922"/>
      <c r="D226" s="922"/>
      <c r="E226" s="923"/>
    </row>
    <row r="227" spans="1:5" ht="14.4" customHeight="1" x14ac:dyDescent="0.3">
      <c r="A227" s="54"/>
      <c r="B227" s="861" t="s">
        <v>29</v>
      </c>
      <c r="C227" s="294" t="s">
        <v>725</v>
      </c>
      <c r="D227" s="867" t="s">
        <v>735</v>
      </c>
      <c r="E227" s="917" t="s">
        <v>843</v>
      </c>
    </row>
    <row r="228" spans="1:5" x14ac:dyDescent="0.3">
      <c r="A228" s="54"/>
      <c r="B228" s="862"/>
      <c r="C228" s="74" t="s">
        <v>602</v>
      </c>
      <c r="D228" s="868"/>
      <c r="E228" s="918"/>
    </row>
    <row r="229" spans="1:5" x14ac:dyDescent="0.3">
      <c r="A229" s="54"/>
      <c r="B229" s="287" t="s">
        <v>242</v>
      </c>
      <c r="C229" s="84" t="s">
        <v>741</v>
      </c>
      <c r="D229" s="397" t="s">
        <v>747</v>
      </c>
      <c r="E229" s="144" t="s">
        <v>287</v>
      </c>
    </row>
    <row r="230" spans="1:5" x14ac:dyDescent="0.3">
      <c r="A230" s="54"/>
      <c r="B230" s="877" t="s">
        <v>243</v>
      </c>
      <c r="C230" s="901" t="s">
        <v>659</v>
      </c>
      <c r="D230" s="942" t="s">
        <v>83</v>
      </c>
      <c r="E230" s="871" t="s">
        <v>876</v>
      </c>
    </row>
    <row r="231" spans="1:5" x14ac:dyDescent="0.3">
      <c r="A231" s="54"/>
      <c r="B231" s="877"/>
      <c r="C231" s="902"/>
      <c r="D231" s="943"/>
      <c r="E231" s="872"/>
    </row>
    <row r="232" spans="1:5" ht="24" x14ac:dyDescent="0.3">
      <c r="A232" s="54"/>
      <c r="B232" s="458" t="s">
        <v>244</v>
      </c>
      <c r="C232" s="331" t="s">
        <v>246</v>
      </c>
      <c r="D232" s="146" t="s">
        <v>58</v>
      </c>
      <c r="E232" s="144" t="s">
        <v>342</v>
      </c>
    </row>
    <row r="233" spans="1:5" ht="24" x14ac:dyDescent="0.3">
      <c r="A233" s="54"/>
      <c r="B233" s="458" t="s">
        <v>247</v>
      </c>
      <c r="C233" s="331" t="s">
        <v>248</v>
      </c>
      <c r="D233" s="146" t="s">
        <v>84</v>
      </c>
      <c r="E233" s="144" t="s">
        <v>743</v>
      </c>
    </row>
    <row r="234" spans="1:5" ht="24" x14ac:dyDescent="0.3">
      <c r="A234" s="54"/>
      <c r="B234" s="458" t="s">
        <v>249</v>
      </c>
      <c r="C234" s="331" t="s">
        <v>250</v>
      </c>
      <c r="D234" s="146" t="s">
        <v>85</v>
      </c>
      <c r="E234" s="144" t="s">
        <v>748</v>
      </c>
    </row>
    <row r="235" spans="1:5" ht="24" x14ac:dyDescent="0.3">
      <c r="A235" s="54"/>
      <c r="B235" s="458" t="s">
        <v>251</v>
      </c>
      <c r="C235" s="331" t="s">
        <v>272</v>
      </c>
      <c r="D235" s="146" t="s">
        <v>86</v>
      </c>
      <c r="E235" s="144" t="s">
        <v>749</v>
      </c>
    </row>
    <row r="236" spans="1:5" ht="24" x14ac:dyDescent="0.3">
      <c r="A236" s="54"/>
      <c r="B236" s="458" t="s">
        <v>252</v>
      </c>
      <c r="C236" s="331" t="s">
        <v>253</v>
      </c>
      <c r="D236" s="146" t="s">
        <v>87</v>
      </c>
      <c r="E236" s="144" t="s">
        <v>750</v>
      </c>
    </row>
    <row r="237" spans="1:5" ht="24" x14ac:dyDescent="0.3">
      <c r="A237" s="54"/>
      <c r="B237" s="458" t="s">
        <v>254</v>
      </c>
      <c r="C237" s="331" t="s">
        <v>255</v>
      </c>
      <c r="D237" s="146" t="s">
        <v>58</v>
      </c>
      <c r="E237" s="144" t="s">
        <v>657</v>
      </c>
    </row>
    <row r="238" spans="1:5" ht="24" x14ac:dyDescent="0.3">
      <c r="A238" s="54"/>
      <c r="B238" s="458" t="s">
        <v>257</v>
      </c>
      <c r="C238" s="331" t="s">
        <v>258</v>
      </c>
      <c r="D238" s="146" t="s">
        <v>259</v>
      </c>
      <c r="E238" s="144" t="s">
        <v>256</v>
      </c>
    </row>
    <row r="239" spans="1:5" ht="24" x14ac:dyDescent="0.3">
      <c r="A239" s="54"/>
      <c r="B239" s="458" t="s">
        <v>261</v>
      </c>
      <c r="C239" s="331" t="s">
        <v>262</v>
      </c>
      <c r="D239" s="146" t="s">
        <v>58</v>
      </c>
      <c r="E239" s="144" t="s">
        <v>751</v>
      </c>
    </row>
    <row r="240" spans="1:5" ht="24" x14ac:dyDescent="0.3">
      <c r="A240" s="54"/>
      <c r="B240" s="458" t="s">
        <v>263</v>
      </c>
      <c r="C240" s="72" t="s">
        <v>267</v>
      </c>
      <c r="D240" s="144" t="s">
        <v>58</v>
      </c>
      <c r="E240" s="144" t="s">
        <v>712</v>
      </c>
    </row>
    <row r="241" spans="1:5" ht="36" x14ac:dyDescent="0.3">
      <c r="A241" s="54"/>
      <c r="B241" s="458" t="s">
        <v>266</v>
      </c>
      <c r="C241" s="331" t="s">
        <v>269</v>
      </c>
      <c r="D241" s="146" t="s">
        <v>58</v>
      </c>
      <c r="E241" s="144" t="s">
        <v>28</v>
      </c>
    </row>
    <row r="242" spans="1:5" ht="36" x14ac:dyDescent="0.3">
      <c r="A242" s="54"/>
      <c r="B242" s="459" t="s">
        <v>268</v>
      </c>
      <c r="C242" s="337" t="s">
        <v>274</v>
      </c>
      <c r="D242" s="338" t="s">
        <v>58</v>
      </c>
      <c r="E242" s="338" t="s">
        <v>752</v>
      </c>
    </row>
    <row r="243" spans="1:5" ht="30.75" customHeight="1" x14ac:dyDescent="0.3">
      <c r="A243" s="54"/>
      <c r="B243" s="886" t="s">
        <v>953</v>
      </c>
      <c r="C243" s="922"/>
      <c r="D243" s="922"/>
      <c r="E243" s="898"/>
    </row>
    <row r="244" spans="1:5" ht="21.6" customHeight="1" x14ac:dyDescent="0.3">
      <c r="A244" s="230"/>
      <c r="B244" s="944" t="s">
        <v>29</v>
      </c>
      <c r="C244" s="865" t="s">
        <v>725</v>
      </c>
      <c r="D244" s="919" t="s">
        <v>735</v>
      </c>
      <c r="E244" s="875" t="s">
        <v>843</v>
      </c>
    </row>
    <row r="245" spans="1:5" ht="23.25" customHeight="1" x14ac:dyDescent="0.3">
      <c r="A245" s="272"/>
      <c r="B245" s="944"/>
      <c r="C245" s="945"/>
      <c r="D245" s="946"/>
      <c r="E245" s="888"/>
    </row>
    <row r="246" spans="1:5" ht="17.399999999999999" customHeight="1" x14ac:dyDescent="0.3">
      <c r="A246" s="454"/>
      <c r="B246" s="944"/>
      <c r="C246" s="866"/>
      <c r="D246" s="920"/>
      <c r="E246" s="876"/>
    </row>
    <row r="247" spans="1:5" ht="22.5" customHeight="1" x14ac:dyDescent="0.3">
      <c r="A247" s="272"/>
      <c r="B247" s="459" t="s">
        <v>242</v>
      </c>
      <c r="C247" s="347" t="s">
        <v>659</v>
      </c>
      <c r="D247" s="469" t="s">
        <v>83</v>
      </c>
      <c r="E247" s="469" t="s">
        <v>864</v>
      </c>
    </row>
    <row r="248" spans="1:5" ht="24" x14ac:dyDescent="0.3">
      <c r="A248" s="455"/>
      <c r="B248" s="460" t="s">
        <v>243</v>
      </c>
      <c r="C248" s="337" t="s">
        <v>271</v>
      </c>
      <c r="D248" s="338" t="s">
        <v>286</v>
      </c>
      <c r="E248" s="338" t="s">
        <v>736</v>
      </c>
    </row>
    <row r="249" spans="1:5" ht="24" x14ac:dyDescent="0.3">
      <c r="B249" s="459" t="s">
        <v>244</v>
      </c>
      <c r="C249" s="348" t="s">
        <v>248</v>
      </c>
      <c r="D249" s="344" t="s">
        <v>84</v>
      </c>
      <c r="E249" s="344" t="s">
        <v>94</v>
      </c>
    </row>
    <row r="250" spans="1:5" ht="24" x14ac:dyDescent="0.3">
      <c r="B250" s="459" t="s">
        <v>247</v>
      </c>
      <c r="C250" s="348" t="s">
        <v>737</v>
      </c>
      <c r="D250" s="344" t="s">
        <v>85</v>
      </c>
      <c r="E250" s="344" t="s">
        <v>177</v>
      </c>
    </row>
    <row r="251" spans="1:5" ht="24" x14ac:dyDescent="0.3">
      <c r="B251" s="459" t="s">
        <v>249</v>
      </c>
      <c r="C251" s="348" t="s">
        <v>272</v>
      </c>
      <c r="D251" s="344" t="s">
        <v>86</v>
      </c>
      <c r="E251" s="344" t="s">
        <v>738</v>
      </c>
    </row>
    <row r="252" spans="1:5" ht="24" x14ac:dyDescent="0.3">
      <c r="B252" s="459" t="s">
        <v>251</v>
      </c>
      <c r="C252" s="348" t="s">
        <v>253</v>
      </c>
      <c r="D252" s="344" t="s">
        <v>87</v>
      </c>
      <c r="E252" s="344" t="s">
        <v>256</v>
      </c>
    </row>
    <row r="253" spans="1:5" ht="24" x14ac:dyDescent="0.3">
      <c r="B253" s="459" t="s">
        <v>252</v>
      </c>
      <c r="C253" s="348" t="s">
        <v>739</v>
      </c>
      <c r="D253" s="344" t="s">
        <v>58</v>
      </c>
      <c r="E253" s="338" t="s">
        <v>657</v>
      </c>
    </row>
    <row r="254" spans="1:5" ht="24" x14ac:dyDescent="0.3">
      <c r="B254" s="459" t="s">
        <v>254</v>
      </c>
      <c r="C254" s="348" t="s">
        <v>258</v>
      </c>
      <c r="D254" s="344" t="s">
        <v>259</v>
      </c>
      <c r="E254" s="344" t="s">
        <v>740</v>
      </c>
    </row>
    <row r="255" spans="1:5" ht="24" x14ac:dyDescent="0.3">
      <c r="B255" s="459" t="s">
        <v>257</v>
      </c>
      <c r="C255" s="348" t="s">
        <v>262</v>
      </c>
      <c r="D255" s="344" t="s">
        <v>58</v>
      </c>
      <c r="E255" s="344" t="s">
        <v>342</v>
      </c>
    </row>
    <row r="256" spans="1:5" ht="24" x14ac:dyDescent="0.3">
      <c r="B256" s="459" t="s">
        <v>261</v>
      </c>
      <c r="C256" s="348" t="s">
        <v>267</v>
      </c>
      <c r="D256" s="344" t="s">
        <v>58</v>
      </c>
      <c r="E256" s="338" t="s">
        <v>712</v>
      </c>
    </row>
    <row r="257" spans="1:5" ht="36" x14ac:dyDescent="0.3">
      <c r="B257" s="459" t="s">
        <v>263</v>
      </c>
      <c r="C257" s="348" t="s">
        <v>269</v>
      </c>
      <c r="D257" s="344" t="s">
        <v>58</v>
      </c>
      <c r="E257" s="344" t="s">
        <v>28</v>
      </c>
    </row>
    <row r="258" spans="1:5" ht="36" x14ac:dyDescent="0.3">
      <c r="B258" s="459" t="s">
        <v>266</v>
      </c>
      <c r="C258" s="337" t="s">
        <v>274</v>
      </c>
      <c r="D258" s="338" t="s">
        <v>58</v>
      </c>
      <c r="E258" s="338" t="s">
        <v>734</v>
      </c>
    </row>
    <row r="259" spans="1:5" x14ac:dyDescent="0.3">
      <c r="B259"/>
      <c r="E259"/>
    </row>
    <row r="260" spans="1:5" ht="15.6" customHeight="1" x14ac:dyDescent="0.3">
      <c r="A260" s="932" t="s">
        <v>960</v>
      </c>
      <c r="B260" s="932"/>
      <c r="C260" s="932"/>
      <c r="D260" s="932"/>
      <c r="E260" s="932"/>
    </row>
    <row r="261" spans="1:5" ht="22.5" customHeight="1" x14ac:dyDescent="0.3">
      <c r="A261" s="933" t="s">
        <v>961</v>
      </c>
      <c r="B261" s="933"/>
      <c r="C261" s="933"/>
      <c r="D261" s="933"/>
      <c r="E261" s="933"/>
    </row>
    <row r="262" spans="1:5" x14ac:dyDescent="0.3">
      <c r="A262" s="934" t="s">
        <v>900</v>
      </c>
      <c r="B262" s="934"/>
      <c r="C262" s="934"/>
      <c r="D262" s="934"/>
      <c r="E262" s="934"/>
    </row>
    <row r="263" spans="1:5" ht="29.25" customHeight="1" x14ac:dyDescent="0.3">
      <c r="A263" s="933" t="s">
        <v>721</v>
      </c>
      <c r="B263" s="933"/>
      <c r="C263" s="933"/>
      <c r="D263" s="933"/>
      <c r="E263" s="933"/>
    </row>
  </sheetData>
  <sheetProtection algorithmName="SHA-512" hashValue="xsOuN5JjxzAuHaq0vUBzfnsyulDioDUgb2YYPU3r9v/P1bz89XuDkgYyq3c4lBM0sR6H1oF/ZgEUzGI8hJAdDA==" saltValue="2J9Q1I5j8wiV+jKB5euhBw==" spinCount="100000" sheet="1" objects="1" scenarios="1"/>
  <mergeCells count="91">
    <mergeCell ref="A263:E263"/>
    <mergeCell ref="B230:B231"/>
    <mergeCell ref="C230:C231"/>
    <mergeCell ref="D230:D231"/>
    <mergeCell ref="E230:E231"/>
    <mergeCell ref="B244:B246"/>
    <mergeCell ref="C244:C246"/>
    <mergeCell ref="E244:E246"/>
    <mergeCell ref="B243:E243"/>
    <mergeCell ref="D244:D246"/>
    <mergeCell ref="A186:A187"/>
    <mergeCell ref="B88:B90"/>
    <mergeCell ref="A260:E260"/>
    <mergeCell ref="A261:E261"/>
    <mergeCell ref="A262:E262"/>
    <mergeCell ref="B226:E226"/>
    <mergeCell ref="D227:D228"/>
    <mergeCell ref="E227:E228"/>
    <mergeCell ref="A124:A175"/>
    <mergeCell ref="B151:E151"/>
    <mergeCell ref="D132:D134"/>
    <mergeCell ref="D128:D129"/>
    <mergeCell ref="A188:A204"/>
    <mergeCell ref="B188:E188"/>
    <mergeCell ref="D102:D104"/>
    <mergeCell ref="D157:D159"/>
    <mergeCell ref="D109:D113"/>
    <mergeCell ref="C110:C111"/>
    <mergeCell ref="C112:C113"/>
    <mergeCell ref="C114:C115"/>
    <mergeCell ref="D114:D115"/>
    <mergeCell ref="C120:C121"/>
    <mergeCell ref="C128:C129"/>
    <mergeCell ref="B128:B129"/>
    <mergeCell ref="B125:E125"/>
    <mergeCell ref="B124:C124"/>
    <mergeCell ref="E128:E129"/>
    <mergeCell ref="B176:C176"/>
    <mergeCell ref="D182:D184"/>
    <mergeCell ref="E46:E47"/>
    <mergeCell ref="D15:D16"/>
    <mergeCell ref="E15:E16"/>
    <mergeCell ref="B15:B16"/>
    <mergeCell ref="B109:B113"/>
    <mergeCell ref="B114:B115"/>
    <mergeCell ref="B120:B121"/>
    <mergeCell ref="B132:B134"/>
    <mergeCell ref="B157:B159"/>
    <mergeCell ref="D63:D64"/>
    <mergeCell ref="E63:E64"/>
    <mergeCell ref="C49:C50"/>
    <mergeCell ref="B49:B50"/>
    <mergeCell ref="B45:E45"/>
    <mergeCell ref="A3:E3"/>
    <mergeCell ref="A4:E4"/>
    <mergeCell ref="A6:E6"/>
    <mergeCell ref="A9:D9"/>
    <mergeCell ref="A10:D10"/>
    <mergeCell ref="A8:E8"/>
    <mergeCell ref="B207:B208"/>
    <mergeCell ref="B211:B212"/>
    <mergeCell ref="A11:E11"/>
    <mergeCell ref="B12:C12"/>
    <mergeCell ref="A13:E13"/>
    <mergeCell ref="D120:D121"/>
    <mergeCell ref="A79:A98"/>
    <mergeCell ref="D88:D90"/>
    <mergeCell ref="A99:E99"/>
    <mergeCell ref="A14:A61"/>
    <mergeCell ref="B14:E14"/>
    <mergeCell ref="C15:C16"/>
    <mergeCell ref="B62:F62"/>
    <mergeCell ref="D49:D50"/>
    <mergeCell ref="D66:D67"/>
    <mergeCell ref="B81:B83"/>
    <mergeCell ref="B227:B228"/>
    <mergeCell ref="E66:E67"/>
    <mergeCell ref="C66:C67"/>
    <mergeCell ref="B66:B67"/>
    <mergeCell ref="D46:D47"/>
    <mergeCell ref="A78:E78"/>
    <mergeCell ref="E49:E50"/>
    <mergeCell ref="D207:D208"/>
    <mergeCell ref="E211:E212"/>
    <mergeCell ref="B191:B192"/>
    <mergeCell ref="C191:C192"/>
    <mergeCell ref="D191:D192"/>
    <mergeCell ref="E191:E192"/>
    <mergeCell ref="B205:E205"/>
    <mergeCell ref="B206:E206"/>
    <mergeCell ref="D211:D212"/>
  </mergeCells>
  <pageMargins left="0.25" right="0.25" top="0.75" bottom="0.75" header="0.3" footer="0.3"/>
  <pageSetup paperSize="9"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7"/>
  <sheetViews>
    <sheetView zoomScale="145" zoomScaleNormal="145" zoomScaleSheetLayoutView="130" workbookViewId="0"/>
  </sheetViews>
  <sheetFormatPr defaultColWidth="9.109375" defaultRowHeight="14.4" x14ac:dyDescent="0.3"/>
  <cols>
    <col min="1" max="1" width="3.77734375" customWidth="1"/>
    <col min="2" max="2" width="4" style="680" customWidth="1"/>
    <col min="3" max="3" width="3.88671875" style="169" customWidth="1"/>
    <col min="4" max="4" width="36" style="70" customWidth="1"/>
    <col min="5" max="5" width="23.5546875" customWidth="1"/>
    <col min="6" max="6" width="18.6640625" style="69" customWidth="1"/>
    <col min="7" max="7" width="1" customWidth="1"/>
    <col min="8" max="8" width="4.88671875" customWidth="1"/>
    <col min="9" max="9" width="2.44140625" customWidth="1"/>
  </cols>
  <sheetData>
    <row r="1" spans="1:8" ht="4.95" customHeight="1" x14ac:dyDescent="0.3"/>
    <row r="2" spans="1:8" ht="15" customHeight="1" x14ac:dyDescent="0.3">
      <c r="A2" s="784" t="s">
        <v>75</v>
      </c>
      <c r="B2" s="784"/>
      <c r="C2" s="784"/>
      <c r="D2" s="784"/>
      <c r="E2" s="784"/>
      <c r="F2" s="784"/>
    </row>
    <row r="3" spans="1:8" ht="15" customHeight="1" x14ac:dyDescent="0.3">
      <c r="A3" s="784" t="s">
        <v>197</v>
      </c>
      <c r="B3" s="784"/>
      <c r="C3" s="784"/>
      <c r="D3" s="784"/>
      <c r="E3" s="784"/>
      <c r="F3" s="784"/>
    </row>
    <row r="4" spans="1:8" ht="15" customHeight="1" x14ac:dyDescent="0.3">
      <c r="A4" s="223"/>
      <c r="B4" s="223"/>
      <c r="C4" s="223"/>
      <c r="D4" s="223"/>
      <c r="E4" s="223"/>
      <c r="F4" s="223"/>
    </row>
    <row r="5" spans="1:8" ht="15" customHeight="1" x14ac:dyDescent="0.3">
      <c r="A5" s="993" t="s">
        <v>1042</v>
      </c>
      <c r="B5" s="993"/>
      <c r="C5" s="993"/>
      <c r="D5" s="993"/>
      <c r="E5" s="993"/>
      <c r="F5" s="993"/>
    </row>
    <row r="6" spans="1:8" x14ac:dyDescent="0.3">
      <c r="B6" s="795" t="s">
        <v>1013</v>
      </c>
      <c r="C6" s="795"/>
      <c r="D6" s="795"/>
      <c r="E6" s="795"/>
      <c r="F6" s="54"/>
    </row>
    <row r="7" spans="1:8" ht="4.95" customHeight="1" x14ac:dyDescent="0.3">
      <c r="A7" s="142"/>
      <c r="B7" s="994"/>
      <c r="C7" s="994"/>
      <c r="D7" s="994"/>
      <c r="E7" s="994"/>
      <c r="F7" s="994"/>
      <c r="G7" s="7"/>
      <c r="H7" s="7"/>
    </row>
    <row r="8" spans="1:8" x14ac:dyDescent="0.3">
      <c r="A8" s="142"/>
      <c r="B8" s="682" t="s">
        <v>74</v>
      </c>
      <c r="C8" s="947" t="s">
        <v>55</v>
      </c>
      <c r="D8" s="948"/>
      <c r="E8" s="683" t="s">
        <v>53</v>
      </c>
      <c r="F8" s="684" t="s">
        <v>54</v>
      </c>
      <c r="G8" s="8"/>
      <c r="H8" s="8"/>
    </row>
    <row r="9" spans="1:8" ht="15" customHeight="1" x14ac:dyDescent="0.3">
      <c r="A9" s="142"/>
      <c r="B9" s="973" t="s">
        <v>214</v>
      </c>
      <c r="C9" s="956" t="s">
        <v>89</v>
      </c>
      <c r="D9" s="957"/>
      <c r="E9" s="957"/>
      <c r="F9" s="958"/>
      <c r="G9" s="5"/>
      <c r="H9" s="5"/>
    </row>
    <row r="10" spans="1:8" x14ac:dyDescent="0.3">
      <c r="A10" s="142"/>
      <c r="B10" s="974"/>
      <c r="C10" s="464" t="s">
        <v>29</v>
      </c>
      <c r="D10" s="87" t="s">
        <v>725</v>
      </c>
      <c r="E10" s="52" t="s">
        <v>316</v>
      </c>
      <c r="F10" s="424" t="s">
        <v>256</v>
      </c>
      <c r="G10" s="7"/>
      <c r="H10" s="7"/>
    </row>
    <row r="11" spans="1:8" x14ac:dyDescent="0.3">
      <c r="A11" s="142"/>
      <c r="B11" s="974"/>
      <c r="C11" s="464" t="s">
        <v>242</v>
      </c>
      <c r="D11" s="100" t="s">
        <v>321</v>
      </c>
      <c r="E11" s="175" t="s">
        <v>322</v>
      </c>
      <c r="F11" s="167" t="s">
        <v>844</v>
      </c>
      <c r="G11" s="5"/>
      <c r="H11" s="5"/>
    </row>
    <row r="12" spans="1:8" ht="24" x14ac:dyDescent="0.3">
      <c r="A12" s="142"/>
      <c r="B12" s="974"/>
      <c r="C12" s="464" t="s">
        <v>243</v>
      </c>
      <c r="D12" s="100" t="s">
        <v>324</v>
      </c>
      <c r="E12" s="52" t="s">
        <v>83</v>
      </c>
      <c r="F12" s="144" t="s">
        <v>873</v>
      </c>
      <c r="G12" s="5"/>
      <c r="H12" s="5"/>
    </row>
    <row r="13" spans="1:8" x14ac:dyDescent="0.3">
      <c r="A13" s="142"/>
      <c r="B13" s="974"/>
      <c r="C13" s="464" t="s">
        <v>326</v>
      </c>
      <c r="D13" s="100" t="s">
        <v>245</v>
      </c>
      <c r="E13" s="52" t="s">
        <v>327</v>
      </c>
      <c r="F13" s="144" t="s">
        <v>328</v>
      </c>
      <c r="G13" s="5"/>
      <c r="H13" s="5"/>
    </row>
    <row r="14" spans="1:8" ht="24" x14ac:dyDescent="0.3">
      <c r="A14" s="142"/>
      <c r="B14" s="974"/>
      <c r="C14" s="464" t="s">
        <v>247</v>
      </c>
      <c r="D14" s="100" t="s">
        <v>297</v>
      </c>
      <c r="E14" s="52" t="s">
        <v>83</v>
      </c>
      <c r="F14" s="144" t="s">
        <v>178</v>
      </c>
      <c r="G14" s="5"/>
      <c r="H14" s="5"/>
    </row>
    <row r="15" spans="1:8" ht="24" x14ac:dyDescent="0.3">
      <c r="A15" s="142"/>
      <c r="B15" s="974"/>
      <c r="C15" s="464" t="s">
        <v>249</v>
      </c>
      <c r="D15" s="100" t="s">
        <v>329</v>
      </c>
      <c r="E15" s="52" t="s">
        <v>88</v>
      </c>
      <c r="F15" s="52" t="s">
        <v>330</v>
      </c>
      <c r="G15" s="5"/>
      <c r="H15" s="5"/>
    </row>
    <row r="16" spans="1:8" ht="24" x14ac:dyDescent="0.3">
      <c r="A16" s="142"/>
      <c r="B16" s="974"/>
      <c r="C16" s="464" t="s">
        <v>251</v>
      </c>
      <c r="D16" s="100" t="s">
        <v>331</v>
      </c>
      <c r="E16" s="52" t="s">
        <v>92</v>
      </c>
      <c r="F16" s="52" t="s">
        <v>332</v>
      </c>
      <c r="G16" s="5"/>
      <c r="H16" s="5"/>
    </row>
    <row r="17" spans="1:8" x14ac:dyDescent="0.3">
      <c r="A17" s="142"/>
      <c r="B17" s="974"/>
      <c r="C17" s="953" t="s">
        <v>252</v>
      </c>
      <c r="D17" s="149" t="s">
        <v>438</v>
      </c>
      <c r="E17" s="950" t="s">
        <v>58</v>
      </c>
      <c r="F17" s="172"/>
      <c r="G17" s="5"/>
      <c r="H17" s="5"/>
    </row>
    <row r="18" spans="1:8" ht="24" x14ac:dyDescent="0.3">
      <c r="A18" s="142"/>
      <c r="B18" s="974"/>
      <c r="C18" s="953"/>
      <c r="D18" s="173" t="s">
        <v>441</v>
      </c>
      <c r="E18" s="951"/>
      <c r="F18" s="174" t="s">
        <v>342</v>
      </c>
      <c r="G18" s="5"/>
      <c r="H18" s="5"/>
    </row>
    <row r="19" spans="1:8" ht="24" x14ac:dyDescent="0.3">
      <c r="A19" s="142"/>
      <c r="B19" s="974"/>
      <c r="C19" s="953"/>
      <c r="D19" s="173" t="s">
        <v>440</v>
      </c>
      <c r="E19" s="951"/>
      <c r="F19" s="174"/>
      <c r="G19" s="5"/>
      <c r="H19" s="5"/>
    </row>
    <row r="20" spans="1:8" x14ac:dyDescent="0.3">
      <c r="A20" s="142"/>
      <c r="B20" s="974"/>
      <c r="C20" s="953"/>
      <c r="D20" s="88" t="s">
        <v>432</v>
      </c>
      <c r="E20" s="951"/>
      <c r="F20" s="174" t="s">
        <v>434</v>
      </c>
      <c r="G20" s="5"/>
      <c r="H20" s="5"/>
    </row>
    <row r="21" spans="1:8" ht="18" customHeight="1" x14ac:dyDescent="0.3">
      <c r="A21" s="142"/>
      <c r="B21" s="974"/>
      <c r="C21" s="953"/>
      <c r="D21" s="89" t="s">
        <v>433</v>
      </c>
      <c r="E21" s="952"/>
      <c r="F21" s="175" t="s">
        <v>826</v>
      </c>
      <c r="G21" s="5"/>
      <c r="H21" s="5"/>
    </row>
    <row r="22" spans="1:8" x14ac:dyDescent="0.3">
      <c r="A22" s="142"/>
      <c r="B22" s="974"/>
      <c r="C22" s="464" t="s">
        <v>254</v>
      </c>
      <c r="D22" s="100" t="s">
        <v>264</v>
      </c>
      <c r="E22" s="144" t="s">
        <v>275</v>
      </c>
      <c r="F22" s="144" t="s">
        <v>638</v>
      </c>
      <c r="G22" s="5"/>
      <c r="H22" s="5"/>
    </row>
    <row r="23" spans="1:8" ht="24" x14ac:dyDescent="0.3">
      <c r="A23" s="142"/>
      <c r="B23" s="974"/>
      <c r="C23" s="464" t="s">
        <v>257</v>
      </c>
      <c r="D23" s="100" t="s">
        <v>335</v>
      </c>
      <c r="E23" s="52" t="s">
        <v>58</v>
      </c>
      <c r="F23" s="144" t="s">
        <v>639</v>
      </c>
      <c r="G23" s="5"/>
      <c r="H23" s="5"/>
    </row>
    <row r="24" spans="1:8" ht="24" x14ac:dyDescent="0.3">
      <c r="A24" s="142"/>
      <c r="B24" s="974"/>
      <c r="C24" s="464" t="s">
        <v>261</v>
      </c>
      <c r="D24" s="100" t="s">
        <v>336</v>
      </c>
      <c r="E24" s="52" t="s">
        <v>259</v>
      </c>
      <c r="F24" s="52" t="s">
        <v>256</v>
      </c>
      <c r="G24" s="5"/>
      <c r="H24" s="5"/>
    </row>
    <row r="25" spans="1:8" ht="24" x14ac:dyDescent="0.3">
      <c r="A25" s="142"/>
      <c r="B25" s="974"/>
      <c r="C25" s="464" t="s">
        <v>263</v>
      </c>
      <c r="D25" s="147" t="s">
        <v>262</v>
      </c>
      <c r="E25" s="146" t="s">
        <v>640</v>
      </c>
      <c r="F25" s="146" t="s">
        <v>342</v>
      </c>
      <c r="G25" s="5"/>
      <c r="H25" s="5"/>
    </row>
    <row r="26" spans="1:8" x14ac:dyDescent="0.3">
      <c r="A26" s="142"/>
      <c r="B26" s="974"/>
      <c r="C26" s="464" t="s">
        <v>266</v>
      </c>
      <c r="D26" s="100" t="s">
        <v>337</v>
      </c>
      <c r="E26" s="52" t="s">
        <v>58</v>
      </c>
      <c r="F26" s="52" t="s">
        <v>641</v>
      </c>
      <c r="G26" s="5"/>
      <c r="H26" s="5"/>
    </row>
    <row r="27" spans="1:8" ht="24" x14ac:dyDescent="0.3">
      <c r="A27" s="142"/>
      <c r="B27" s="974"/>
      <c r="C27" s="464" t="s">
        <v>268</v>
      </c>
      <c r="D27" s="100" t="s">
        <v>338</v>
      </c>
      <c r="E27" s="52" t="s">
        <v>58</v>
      </c>
      <c r="F27" s="52" t="s">
        <v>256</v>
      </c>
      <c r="G27" s="5"/>
      <c r="H27" s="5"/>
    </row>
    <row r="28" spans="1:8" x14ac:dyDescent="0.3">
      <c r="A28" s="142"/>
      <c r="B28" s="974"/>
      <c r="C28" s="464" t="s">
        <v>273</v>
      </c>
      <c r="D28" s="84" t="s">
        <v>859</v>
      </c>
      <c r="E28" s="52" t="s">
        <v>58</v>
      </c>
      <c r="F28" s="52" t="s">
        <v>241</v>
      </c>
      <c r="G28" s="143"/>
      <c r="H28" s="143"/>
    </row>
    <row r="29" spans="1:8" x14ac:dyDescent="0.3">
      <c r="A29" s="142"/>
      <c r="B29" s="974"/>
      <c r="C29" s="464" t="s">
        <v>276</v>
      </c>
      <c r="D29" s="100" t="s">
        <v>339</v>
      </c>
      <c r="E29" s="52" t="s">
        <v>58</v>
      </c>
      <c r="F29" s="52" t="s">
        <v>637</v>
      </c>
      <c r="G29" s="5"/>
      <c r="H29" s="5"/>
    </row>
    <row r="30" spans="1:8" ht="36.6" customHeight="1" x14ac:dyDescent="0.3">
      <c r="A30" s="142"/>
      <c r="B30" s="974"/>
      <c r="C30" s="458" t="s">
        <v>277</v>
      </c>
      <c r="D30" s="147" t="s">
        <v>274</v>
      </c>
      <c r="E30" s="146" t="s">
        <v>93</v>
      </c>
      <c r="F30" s="146" t="s">
        <v>642</v>
      </c>
      <c r="G30" s="5"/>
      <c r="H30" s="5"/>
    </row>
    <row r="31" spans="1:8" ht="24" x14ac:dyDescent="0.3">
      <c r="A31" s="142"/>
      <c r="B31" s="974"/>
      <c r="C31" s="464" t="s">
        <v>279</v>
      </c>
      <c r="D31" s="294" t="s">
        <v>285</v>
      </c>
      <c r="E31" s="144" t="s">
        <v>58</v>
      </c>
      <c r="F31" s="144" t="s">
        <v>643</v>
      </c>
      <c r="G31" s="5"/>
      <c r="H31" s="5"/>
    </row>
    <row r="32" spans="1:8" x14ac:dyDescent="0.3">
      <c r="A32" s="142"/>
      <c r="B32" s="974"/>
      <c r="C32" s="287" t="s">
        <v>280</v>
      </c>
      <c r="D32" s="84" t="s">
        <v>644</v>
      </c>
      <c r="E32" s="148" t="s">
        <v>58</v>
      </c>
      <c r="F32" s="144" t="s">
        <v>241</v>
      </c>
      <c r="G32" s="5"/>
      <c r="H32" s="5"/>
    </row>
    <row r="33" spans="1:8" x14ac:dyDescent="0.3">
      <c r="A33" s="142"/>
      <c r="B33" s="992"/>
      <c r="C33" s="287" t="s">
        <v>303</v>
      </c>
      <c r="D33" s="294" t="s">
        <v>645</v>
      </c>
      <c r="E33" s="148" t="s">
        <v>58</v>
      </c>
      <c r="F33" s="144" t="s">
        <v>256</v>
      </c>
      <c r="G33" s="5"/>
      <c r="H33" s="5"/>
    </row>
    <row r="34" spans="1:8" ht="15" customHeight="1" x14ac:dyDescent="0.3">
      <c r="A34" s="142"/>
      <c r="B34" s="973" t="s">
        <v>215</v>
      </c>
      <c r="C34" s="886" t="s">
        <v>407</v>
      </c>
      <c r="D34" s="922"/>
      <c r="E34" s="887"/>
      <c r="F34" s="898"/>
      <c r="G34" s="5"/>
      <c r="H34" s="5"/>
    </row>
    <row r="35" spans="1:8" ht="15" customHeight="1" x14ac:dyDescent="0.3">
      <c r="A35" s="142"/>
      <c r="B35" s="974"/>
      <c r="C35" s="956" t="s">
        <v>216</v>
      </c>
      <c r="D35" s="957"/>
      <c r="E35" s="957"/>
      <c r="F35" s="958"/>
      <c r="G35" s="5"/>
      <c r="H35" s="5"/>
    </row>
    <row r="36" spans="1:8" x14ac:dyDescent="0.3">
      <c r="A36" s="142"/>
      <c r="B36" s="974"/>
      <c r="C36" s="464" t="s">
        <v>29</v>
      </c>
      <c r="D36" s="94" t="s">
        <v>725</v>
      </c>
      <c r="E36" s="144" t="s">
        <v>345</v>
      </c>
      <c r="F36" s="424" t="s">
        <v>256</v>
      </c>
      <c r="G36" s="5"/>
      <c r="H36" s="5"/>
    </row>
    <row r="37" spans="1:8" ht="24" x14ac:dyDescent="0.3">
      <c r="A37" s="142"/>
      <c r="B37" s="974"/>
      <c r="C37" s="287" t="s">
        <v>242</v>
      </c>
      <c r="D37" s="84" t="s">
        <v>321</v>
      </c>
      <c r="E37" s="167" t="s">
        <v>346</v>
      </c>
      <c r="F37" s="167" t="s">
        <v>323</v>
      </c>
      <c r="G37" s="5"/>
      <c r="H37" s="5"/>
    </row>
    <row r="38" spans="1:8" ht="16.95" customHeight="1" x14ac:dyDescent="0.3">
      <c r="A38" s="142"/>
      <c r="B38" s="974"/>
      <c r="C38" s="464" t="s">
        <v>243</v>
      </c>
      <c r="D38" s="84" t="s">
        <v>296</v>
      </c>
      <c r="E38" s="287" t="s">
        <v>83</v>
      </c>
      <c r="F38" s="287" t="s">
        <v>882</v>
      </c>
      <c r="G38" s="5"/>
      <c r="H38" s="5"/>
    </row>
    <row r="39" spans="1:8" ht="24" x14ac:dyDescent="0.3">
      <c r="A39" s="142"/>
      <c r="B39" s="974"/>
      <c r="C39" s="464" t="s">
        <v>244</v>
      </c>
      <c r="D39" s="84" t="s">
        <v>297</v>
      </c>
      <c r="E39" s="144" t="s">
        <v>83</v>
      </c>
      <c r="F39" s="144" t="s">
        <v>191</v>
      </c>
      <c r="G39" s="5"/>
      <c r="H39" s="5"/>
    </row>
    <row r="40" spans="1:8" ht="24" x14ac:dyDescent="0.3">
      <c r="A40" s="142"/>
      <c r="B40" s="974"/>
      <c r="C40" s="464" t="s">
        <v>247</v>
      </c>
      <c r="D40" s="84" t="s">
        <v>329</v>
      </c>
      <c r="E40" s="144" t="s">
        <v>88</v>
      </c>
      <c r="F40" s="144" t="s">
        <v>330</v>
      </c>
      <c r="G40" s="5"/>
      <c r="H40" s="5"/>
    </row>
    <row r="41" spans="1:8" ht="24" x14ac:dyDescent="0.3">
      <c r="A41" s="142"/>
      <c r="B41" s="974"/>
      <c r="C41" s="464" t="s">
        <v>249</v>
      </c>
      <c r="D41" s="84" t="s">
        <v>331</v>
      </c>
      <c r="E41" s="144" t="s">
        <v>92</v>
      </c>
      <c r="F41" s="144" t="s">
        <v>343</v>
      </c>
      <c r="G41" s="5"/>
      <c r="H41" s="5"/>
    </row>
    <row r="42" spans="1:8" x14ac:dyDescent="0.3">
      <c r="A42" s="142"/>
      <c r="B42" s="974"/>
      <c r="C42" s="953" t="s">
        <v>251</v>
      </c>
      <c r="D42" s="149" t="s">
        <v>438</v>
      </c>
      <c r="E42" s="950" t="s">
        <v>58</v>
      </c>
      <c r="F42" s="172"/>
      <c r="G42" s="5"/>
      <c r="H42" s="5"/>
    </row>
    <row r="43" spans="1:8" ht="24" x14ac:dyDescent="0.3">
      <c r="A43" s="142"/>
      <c r="B43" s="974"/>
      <c r="C43" s="953"/>
      <c r="D43" s="173" t="s">
        <v>441</v>
      </c>
      <c r="E43" s="951"/>
      <c r="F43" s="174" t="s">
        <v>342</v>
      </c>
      <c r="G43" s="5"/>
      <c r="H43" s="5"/>
    </row>
    <row r="44" spans="1:8" ht="24" x14ac:dyDescent="0.3">
      <c r="A44" s="142"/>
      <c r="B44" s="974"/>
      <c r="C44" s="953"/>
      <c r="D44" s="173" t="s">
        <v>440</v>
      </c>
      <c r="E44" s="951"/>
      <c r="F44" s="174"/>
      <c r="G44" s="5"/>
      <c r="H44" s="5"/>
    </row>
    <row r="45" spans="1:8" x14ac:dyDescent="0.3">
      <c r="A45" s="142"/>
      <c r="B45" s="974"/>
      <c r="C45" s="953"/>
      <c r="D45" s="88" t="s">
        <v>432</v>
      </c>
      <c r="E45" s="951"/>
      <c r="F45" s="174" t="s">
        <v>434</v>
      </c>
      <c r="G45" s="5"/>
      <c r="H45" s="5"/>
    </row>
    <row r="46" spans="1:8" x14ac:dyDescent="0.3">
      <c r="A46" s="142"/>
      <c r="B46" s="974"/>
      <c r="C46" s="953"/>
      <c r="D46" s="89" t="s">
        <v>433</v>
      </c>
      <c r="E46" s="952"/>
      <c r="F46" s="175" t="s">
        <v>826</v>
      </c>
      <c r="G46" s="5"/>
      <c r="H46" s="5"/>
    </row>
    <row r="47" spans="1:8" x14ac:dyDescent="0.3">
      <c r="A47" s="142"/>
      <c r="B47" s="974"/>
      <c r="C47" s="464" t="s">
        <v>252</v>
      </c>
      <c r="D47" s="84" t="s">
        <v>646</v>
      </c>
      <c r="E47" s="144" t="s">
        <v>275</v>
      </c>
      <c r="F47" s="144" t="s">
        <v>638</v>
      </c>
      <c r="G47" s="5"/>
      <c r="H47" s="5"/>
    </row>
    <row r="48" spans="1:8" ht="24" x14ac:dyDescent="0.3">
      <c r="A48" s="142"/>
      <c r="B48" s="974"/>
      <c r="C48" s="464" t="s">
        <v>254</v>
      </c>
      <c r="D48" s="84" t="s">
        <v>335</v>
      </c>
      <c r="E48" s="144" t="s">
        <v>58</v>
      </c>
      <c r="F48" s="144" t="s">
        <v>647</v>
      </c>
      <c r="G48" s="5"/>
      <c r="H48" s="5"/>
    </row>
    <row r="49" spans="1:8" ht="24" x14ac:dyDescent="0.3">
      <c r="A49" s="142"/>
      <c r="B49" s="974"/>
      <c r="C49" s="464" t="s">
        <v>257</v>
      </c>
      <c r="D49" s="84" t="s">
        <v>336</v>
      </c>
      <c r="E49" s="144" t="s">
        <v>259</v>
      </c>
      <c r="F49" s="144" t="s">
        <v>256</v>
      </c>
      <c r="G49" s="5"/>
      <c r="H49" s="5"/>
    </row>
    <row r="50" spans="1:8" ht="24" x14ac:dyDescent="0.3">
      <c r="A50" s="142"/>
      <c r="B50" s="974"/>
      <c r="C50" s="464" t="s">
        <v>261</v>
      </c>
      <c r="D50" s="147" t="s">
        <v>262</v>
      </c>
      <c r="E50" s="146" t="s">
        <v>58</v>
      </c>
      <c r="F50" s="146" t="s">
        <v>342</v>
      </c>
      <c r="G50" s="5"/>
      <c r="H50" s="5"/>
    </row>
    <row r="51" spans="1:8" x14ac:dyDescent="0.3">
      <c r="A51" s="142"/>
      <c r="B51" s="974"/>
      <c r="C51" s="464" t="s">
        <v>263</v>
      </c>
      <c r="D51" s="84" t="s">
        <v>337</v>
      </c>
      <c r="E51" s="144" t="s">
        <v>58</v>
      </c>
      <c r="F51" s="144" t="s">
        <v>641</v>
      </c>
      <c r="G51" s="143"/>
      <c r="H51" s="143"/>
    </row>
    <row r="52" spans="1:8" ht="25.2" customHeight="1" x14ac:dyDescent="0.3">
      <c r="A52" s="142"/>
      <c r="B52" s="974"/>
      <c r="C52" s="464" t="s">
        <v>266</v>
      </c>
      <c r="D52" s="84" t="s">
        <v>344</v>
      </c>
      <c r="E52" s="144" t="s">
        <v>58</v>
      </c>
      <c r="F52" s="144" t="s">
        <v>256</v>
      </c>
      <c r="G52" s="143"/>
      <c r="H52" s="143"/>
    </row>
    <row r="53" spans="1:8" x14ac:dyDescent="0.3">
      <c r="A53" s="142"/>
      <c r="B53" s="974"/>
      <c r="C53" s="464" t="s">
        <v>268</v>
      </c>
      <c r="D53" s="84" t="s">
        <v>859</v>
      </c>
      <c r="E53" s="144" t="s">
        <v>58</v>
      </c>
      <c r="F53" s="144" t="s">
        <v>241</v>
      </c>
      <c r="G53" s="5"/>
      <c r="H53" s="5"/>
    </row>
    <row r="54" spans="1:8" x14ac:dyDescent="0.3">
      <c r="A54" s="142"/>
      <c r="B54" s="974"/>
      <c r="C54" s="464" t="s">
        <v>273</v>
      </c>
      <c r="D54" s="84" t="s">
        <v>339</v>
      </c>
      <c r="E54" s="144" t="s">
        <v>58</v>
      </c>
      <c r="F54" s="144" t="s">
        <v>637</v>
      </c>
      <c r="G54" s="5"/>
      <c r="H54" s="5"/>
    </row>
    <row r="55" spans="1:8" ht="36" x14ac:dyDescent="0.3">
      <c r="A55" s="142"/>
      <c r="B55" s="974"/>
      <c r="C55" s="464" t="s">
        <v>276</v>
      </c>
      <c r="D55" s="84" t="s">
        <v>274</v>
      </c>
      <c r="E55" s="144" t="s">
        <v>93</v>
      </c>
      <c r="F55" s="144" t="s">
        <v>642</v>
      </c>
      <c r="G55" s="5"/>
      <c r="H55" s="5"/>
    </row>
    <row r="56" spans="1:8" ht="24" x14ac:dyDescent="0.3">
      <c r="A56" s="142"/>
      <c r="B56" s="974"/>
      <c r="C56" s="464" t="s">
        <v>277</v>
      </c>
      <c r="D56" s="84" t="s">
        <v>285</v>
      </c>
      <c r="E56" s="144" t="s">
        <v>58</v>
      </c>
      <c r="F56" s="144" t="s">
        <v>643</v>
      </c>
      <c r="G56" s="5"/>
      <c r="H56" s="5"/>
    </row>
    <row r="57" spans="1:8" ht="24" x14ac:dyDescent="0.3">
      <c r="A57" s="142"/>
      <c r="B57" s="974"/>
      <c r="C57" s="287" t="s">
        <v>279</v>
      </c>
      <c r="D57" s="84" t="s">
        <v>648</v>
      </c>
      <c r="E57" s="144" t="s">
        <v>649</v>
      </c>
      <c r="F57" s="144" t="s">
        <v>180</v>
      </c>
      <c r="G57" s="5"/>
      <c r="H57" s="5"/>
    </row>
    <row r="58" spans="1:8" x14ac:dyDescent="0.3">
      <c r="A58" s="142"/>
      <c r="B58" s="974"/>
      <c r="C58" s="287" t="s">
        <v>280</v>
      </c>
      <c r="D58" s="84" t="s">
        <v>884</v>
      </c>
      <c r="E58" s="144" t="s">
        <v>58</v>
      </c>
      <c r="F58" s="144" t="s">
        <v>241</v>
      </c>
      <c r="G58" s="5"/>
      <c r="H58" s="5"/>
    </row>
    <row r="59" spans="1:8" x14ac:dyDescent="0.3">
      <c r="A59" s="142"/>
      <c r="B59" s="974"/>
      <c r="C59" s="287" t="s">
        <v>303</v>
      </c>
      <c r="D59" s="84" t="s">
        <v>645</v>
      </c>
      <c r="E59" s="144" t="s">
        <v>58</v>
      </c>
      <c r="F59" s="144" t="s">
        <v>256</v>
      </c>
      <c r="G59" s="5"/>
      <c r="H59" s="5"/>
    </row>
    <row r="60" spans="1:8" x14ac:dyDescent="0.3">
      <c r="A60" s="142"/>
      <c r="B60" s="974"/>
      <c r="C60" s="956" t="s">
        <v>803</v>
      </c>
      <c r="D60" s="957"/>
      <c r="E60" s="957"/>
      <c r="F60" s="958"/>
      <c r="G60" s="5"/>
      <c r="H60" s="5"/>
    </row>
    <row r="61" spans="1:8" ht="18.600000000000001" customHeight="1" x14ac:dyDescent="0.3">
      <c r="A61" s="142"/>
      <c r="B61" s="974"/>
      <c r="C61" s="460" t="s">
        <v>29</v>
      </c>
      <c r="D61" s="403" t="s">
        <v>725</v>
      </c>
      <c r="E61" s="338" t="s">
        <v>345</v>
      </c>
      <c r="F61" s="427" t="s">
        <v>256</v>
      </c>
      <c r="G61" s="5"/>
      <c r="H61" s="5"/>
    </row>
    <row r="62" spans="1:8" x14ac:dyDescent="0.3">
      <c r="A62" s="142"/>
      <c r="B62" s="974"/>
      <c r="C62" s="464" t="s">
        <v>242</v>
      </c>
      <c r="D62" s="84" t="s">
        <v>321</v>
      </c>
      <c r="E62" s="167" t="s">
        <v>346</v>
      </c>
      <c r="F62" s="167" t="s">
        <v>652</v>
      </c>
      <c r="G62" s="143"/>
      <c r="H62" s="143"/>
    </row>
    <row r="63" spans="1:8" x14ac:dyDescent="0.3">
      <c r="A63" s="142"/>
      <c r="B63" s="974"/>
      <c r="C63" s="464" t="s">
        <v>243</v>
      </c>
      <c r="D63" s="149" t="s">
        <v>296</v>
      </c>
      <c r="E63" s="144" t="s">
        <v>1065</v>
      </c>
      <c r="F63" s="168" t="s">
        <v>885</v>
      </c>
      <c r="G63" s="143"/>
      <c r="H63" s="143"/>
    </row>
    <row r="64" spans="1:8" ht="24" x14ac:dyDescent="0.3">
      <c r="A64" s="142"/>
      <c r="B64" s="974"/>
      <c r="C64" s="464" t="s">
        <v>244</v>
      </c>
      <c r="D64" s="100" t="s">
        <v>297</v>
      </c>
      <c r="E64" s="175" t="s">
        <v>83</v>
      </c>
      <c r="F64" s="52" t="s">
        <v>178</v>
      </c>
      <c r="G64" s="143"/>
      <c r="H64" s="143"/>
    </row>
    <row r="65" spans="1:8" x14ac:dyDescent="0.3">
      <c r="A65" s="142"/>
      <c r="B65" s="974"/>
      <c r="C65" s="953" t="s">
        <v>247</v>
      </c>
      <c r="D65" s="901" t="s">
        <v>654</v>
      </c>
      <c r="E65" s="917" t="s">
        <v>800</v>
      </c>
      <c r="F65" s="917" t="s">
        <v>655</v>
      </c>
      <c r="G65" s="143"/>
      <c r="H65" s="143"/>
    </row>
    <row r="66" spans="1:8" ht="4.2" customHeight="1" x14ac:dyDescent="0.3">
      <c r="A66" s="142"/>
      <c r="B66" s="974"/>
      <c r="C66" s="953"/>
      <c r="D66" s="954"/>
      <c r="E66" s="955"/>
      <c r="F66" s="955"/>
      <c r="G66" s="143"/>
      <c r="H66" s="143"/>
    </row>
    <row r="67" spans="1:8" ht="27.6" customHeight="1" x14ac:dyDescent="0.3">
      <c r="A67" s="142"/>
      <c r="B67" s="974"/>
      <c r="C67" s="953"/>
      <c r="D67" s="902"/>
      <c r="E67" s="918"/>
      <c r="F67" s="918"/>
      <c r="G67" s="143"/>
      <c r="H67" s="143"/>
    </row>
    <row r="68" spans="1:8" ht="24" x14ac:dyDescent="0.3">
      <c r="A68" s="142"/>
      <c r="B68" s="974"/>
      <c r="C68" s="464" t="s">
        <v>249</v>
      </c>
      <c r="D68" s="100" t="s">
        <v>329</v>
      </c>
      <c r="E68" s="52" t="s">
        <v>88</v>
      </c>
      <c r="F68" s="52" t="s">
        <v>362</v>
      </c>
      <c r="G68" s="143"/>
      <c r="H68" s="143"/>
    </row>
    <row r="69" spans="1:8" ht="24.6" x14ac:dyDescent="0.3">
      <c r="A69" s="142"/>
      <c r="B69" s="974"/>
      <c r="C69" s="464" t="s">
        <v>251</v>
      </c>
      <c r="D69" s="159" t="s">
        <v>331</v>
      </c>
      <c r="E69" s="52" t="s">
        <v>92</v>
      </c>
      <c r="F69" s="52" t="s">
        <v>332</v>
      </c>
      <c r="G69" s="143"/>
      <c r="H69" s="143"/>
    </row>
    <row r="70" spans="1:8" x14ac:dyDescent="0.3">
      <c r="A70" s="142"/>
      <c r="B70" s="974"/>
      <c r="C70" s="953" t="s">
        <v>252</v>
      </c>
      <c r="D70" s="149" t="s">
        <v>438</v>
      </c>
      <c r="E70" s="950" t="s">
        <v>58</v>
      </c>
      <c r="F70" s="172"/>
      <c r="G70" s="143"/>
      <c r="H70" s="143"/>
    </row>
    <row r="71" spans="1:8" ht="26.25" customHeight="1" x14ac:dyDescent="0.3">
      <c r="A71" s="142"/>
      <c r="B71" s="974"/>
      <c r="C71" s="953"/>
      <c r="D71" s="173" t="s">
        <v>441</v>
      </c>
      <c r="E71" s="951"/>
      <c r="F71" s="174" t="s">
        <v>342</v>
      </c>
      <c r="G71" s="143"/>
      <c r="H71" s="143"/>
    </row>
    <row r="72" spans="1:8" ht="24" x14ac:dyDescent="0.3">
      <c r="A72" s="142"/>
      <c r="B72" s="974"/>
      <c r="C72" s="953"/>
      <c r="D72" s="173" t="s">
        <v>440</v>
      </c>
      <c r="E72" s="951"/>
      <c r="F72" s="174"/>
      <c r="G72" s="143"/>
      <c r="H72" s="143"/>
    </row>
    <row r="73" spans="1:8" x14ac:dyDescent="0.3">
      <c r="A73" s="142"/>
      <c r="B73" s="974"/>
      <c r="C73" s="953"/>
      <c r="D73" s="88" t="s">
        <v>432</v>
      </c>
      <c r="E73" s="951"/>
      <c r="F73" s="174" t="s">
        <v>434</v>
      </c>
      <c r="G73" s="143"/>
      <c r="H73" s="143"/>
    </row>
    <row r="74" spans="1:8" x14ac:dyDescent="0.3">
      <c r="A74" s="142"/>
      <c r="B74" s="974"/>
      <c r="C74" s="953"/>
      <c r="D74" s="89" t="s">
        <v>433</v>
      </c>
      <c r="E74" s="952"/>
      <c r="F74" s="175" t="s">
        <v>826</v>
      </c>
      <c r="G74" s="143"/>
      <c r="H74" s="143"/>
    </row>
    <row r="75" spans="1:8" x14ac:dyDescent="0.3">
      <c r="A75" s="142"/>
      <c r="B75" s="974"/>
      <c r="C75" s="464" t="s">
        <v>254</v>
      </c>
      <c r="D75" s="159" t="s">
        <v>886</v>
      </c>
      <c r="E75" s="144" t="s">
        <v>275</v>
      </c>
      <c r="F75" s="144" t="s">
        <v>91</v>
      </c>
      <c r="G75" s="143"/>
      <c r="H75" s="143"/>
    </row>
    <row r="76" spans="1:8" ht="23.4" customHeight="1" x14ac:dyDescent="0.3">
      <c r="A76" s="142"/>
      <c r="B76" s="974"/>
      <c r="C76" s="464" t="s">
        <v>257</v>
      </c>
      <c r="D76" s="159" t="s">
        <v>335</v>
      </c>
      <c r="E76" s="52" t="s">
        <v>58</v>
      </c>
      <c r="F76" s="52" t="s">
        <v>657</v>
      </c>
      <c r="G76" s="143"/>
      <c r="H76" s="143"/>
    </row>
    <row r="77" spans="1:8" ht="22.2" customHeight="1" x14ac:dyDescent="0.3">
      <c r="A77" s="142"/>
      <c r="B77" s="974"/>
      <c r="C77" s="464" t="s">
        <v>261</v>
      </c>
      <c r="D77" s="159" t="s">
        <v>336</v>
      </c>
      <c r="E77" s="52" t="s">
        <v>259</v>
      </c>
      <c r="F77" s="52" t="s">
        <v>256</v>
      </c>
      <c r="G77" s="143"/>
      <c r="H77" s="143"/>
    </row>
    <row r="78" spans="1:8" ht="24.6" x14ac:dyDescent="0.3">
      <c r="A78" s="142"/>
      <c r="B78" s="974"/>
      <c r="C78" s="464" t="s">
        <v>263</v>
      </c>
      <c r="D78" s="292" t="s">
        <v>262</v>
      </c>
      <c r="E78" s="146" t="s">
        <v>58</v>
      </c>
      <c r="F78" s="146" t="s">
        <v>342</v>
      </c>
      <c r="G78" s="143"/>
      <c r="H78" s="143"/>
    </row>
    <row r="79" spans="1:8" x14ac:dyDescent="0.3">
      <c r="A79" s="142"/>
      <c r="B79" s="974"/>
      <c r="C79" s="81" t="s">
        <v>266</v>
      </c>
      <c r="D79" s="159" t="s">
        <v>281</v>
      </c>
      <c r="E79" s="52" t="s">
        <v>58</v>
      </c>
      <c r="F79" s="52" t="s">
        <v>641</v>
      </c>
      <c r="G79" s="143"/>
      <c r="H79" s="143"/>
    </row>
    <row r="80" spans="1:8" ht="24" x14ac:dyDescent="0.3">
      <c r="A80" s="142"/>
      <c r="B80" s="974"/>
      <c r="C80" s="464" t="s">
        <v>268</v>
      </c>
      <c r="D80" s="100" t="s">
        <v>344</v>
      </c>
      <c r="E80" s="52" t="s">
        <v>58</v>
      </c>
      <c r="F80" s="52" t="s">
        <v>256</v>
      </c>
      <c r="G80" s="143"/>
      <c r="H80" s="143"/>
    </row>
    <row r="81" spans="1:8" x14ac:dyDescent="0.3">
      <c r="A81" s="142"/>
      <c r="B81" s="974"/>
      <c r="C81" s="81" t="s">
        <v>273</v>
      </c>
      <c r="D81" s="153" t="s">
        <v>859</v>
      </c>
      <c r="E81" s="52" t="s">
        <v>58</v>
      </c>
      <c r="F81" s="52" t="s">
        <v>241</v>
      </c>
      <c r="G81" s="143"/>
      <c r="H81" s="143"/>
    </row>
    <row r="82" spans="1:8" x14ac:dyDescent="0.3">
      <c r="A82" s="142"/>
      <c r="B82" s="974"/>
      <c r="C82" s="464" t="s">
        <v>276</v>
      </c>
      <c r="D82" s="100" t="s">
        <v>339</v>
      </c>
      <c r="E82" s="52" t="s">
        <v>58</v>
      </c>
      <c r="F82" s="52" t="s">
        <v>637</v>
      </c>
      <c r="G82" s="143"/>
      <c r="H82" s="143"/>
    </row>
    <row r="83" spans="1:8" ht="36.6" x14ac:dyDescent="0.3">
      <c r="A83" s="142"/>
      <c r="B83" s="974"/>
      <c r="C83" s="464" t="s">
        <v>277</v>
      </c>
      <c r="D83" s="153" t="s">
        <v>274</v>
      </c>
      <c r="E83" s="144" t="s">
        <v>93</v>
      </c>
      <c r="F83" s="144" t="s">
        <v>642</v>
      </c>
      <c r="G83" s="143"/>
      <c r="H83" s="143"/>
    </row>
    <row r="84" spans="1:8" ht="24.6" x14ac:dyDescent="0.3">
      <c r="A84" s="142"/>
      <c r="B84" s="974"/>
      <c r="C84" s="464" t="s">
        <v>279</v>
      </c>
      <c r="D84" s="153" t="s">
        <v>285</v>
      </c>
      <c r="E84" s="144" t="s">
        <v>58</v>
      </c>
      <c r="F84" s="144" t="s">
        <v>658</v>
      </c>
      <c r="G84" s="143"/>
      <c r="H84" s="143"/>
    </row>
    <row r="85" spans="1:8" ht="24.6" customHeight="1" x14ac:dyDescent="0.3">
      <c r="A85" s="142"/>
      <c r="B85" s="974"/>
      <c r="C85" s="287" t="s">
        <v>280</v>
      </c>
      <c r="D85" s="84" t="s">
        <v>648</v>
      </c>
      <c r="E85" s="144" t="s">
        <v>649</v>
      </c>
      <c r="F85" s="144" t="s">
        <v>650</v>
      </c>
      <c r="G85" s="293"/>
      <c r="H85" s="143"/>
    </row>
    <row r="86" spans="1:8" x14ac:dyDescent="0.3">
      <c r="A86" s="142"/>
      <c r="B86" s="974"/>
      <c r="C86" s="97" t="s">
        <v>303</v>
      </c>
      <c r="D86" s="286" t="s">
        <v>884</v>
      </c>
      <c r="E86" s="144" t="s">
        <v>58</v>
      </c>
      <c r="F86" s="144" t="s">
        <v>241</v>
      </c>
      <c r="G86" s="293"/>
      <c r="H86" s="143"/>
    </row>
    <row r="87" spans="1:8" x14ac:dyDescent="0.3">
      <c r="A87" s="142"/>
      <c r="B87" s="974"/>
      <c r="C87" s="141" t="s">
        <v>304</v>
      </c>
      <c r="D87" s="286" t="s">
        <v>645</v>
      </c>
      <c r="E87" s="144" t="s">
        <v>58</v>
      </c>
      <c r="F87" s="144" t="s">
        <v>256</v>
      </c>
      <c r="G87" s="293"/>
      <c r="H87" s="143"/>
    </row>
    <row r="88" spans="1:8" ht="14.4" customHeight="1" x14ac:dyDescent="0.3">
      <c r="A88" s="142"/>
      <c r="B88" s="974"/>
      <c r="C88" s="956" t="s">
        <v>899</v>
      </c>
      <c r="D88" s="957"/>
      <c r="E88" s="957"/>
      <c r="F88" s="958"/>
      <c r="G88" s="293"/>
      <c r="H88" s="143"/>
    </row>
    <row r="89" spans="1:8" x14ac:dyDescent="0.3">
      <c r="A89" s="142"/>
      <c r="B89" s="974"/>
      <c r="C89" s="460" t="s">
        <v>29</v>
      </c>
      <c r="D89" s="403" t="s">
        <v>725</v>
      </c>
      <c r="E89" s="338" t="s">
        <v>345</v>
      </c>
      <c r="F89" s="427" t="s">
        <v>256</v>
      </c>
      <c r="G89" s="293"/>
      <c r="H89" s="143"/>
    </row>
    <row r="90" spans="1:8" x14ac:dyDescent="0.3">
      <c r="A90" s="142"/>
      <c r="B90" s="974"/>
      <c r="C90" s="464" t="s">
        <v>242</v>
      </c>
      <c r="D90" s="84" t="s">
        <v>321</v>
      </c>
      <c r="E90" s="167" t="s">
        <v>346</v>
      </c>
      <c r="F90" s="167" t="s">
        <v>652</v>
      </c>
      <c r="G90" s="293"/>
      <c r="H90" s="143"/>
    </row>
    <row r="91" spans="1:8" x14ac:dyDescent="0.3">
      <c r="A91" s="142"/>
      <c r="B91" s="974"/>
      <c r="C91" s="464" t="s">
        <v>243</v>
      </c>
      <c r="D91" s="149" t="s">
        <v>296</v>
      </c>
      <c r="E91" s="52" t="s">
        <v>83</v>
      </c>
      <c r="F91" s="168" t="s">
        <v>885</v>
      </c>
      <c r="G91" s="293"/>
      <c r="H91" s="143"/>
    </row>
    <row r="92" spans="1:8" ht="24" x14ac:dyDescent="0.3">
      <c r="A92" s="142"/>
      <c r="B92" s="974"/>
      <c r="C92" s="464" t="s">
        <v>244</v>
      </c>
      <c r="D92" s="100" t="s">
        <v>297</v>
      </c>
      <c r="E92" s="175" t="s">
        <v>83</v>
      </c>
      <c r="F92" s="52" t="s">
        <v>178</v>
      </c>
      <c r="G92" s="293"/>
      <c r="H92" s="143"/>
    </row>
    <row r="93" spans="1:8" ht="24" x14ac:dyDescent="0.3">
      <c r="A93" s="142"/>
      <c r="B93" s="974"/>
      <c r="C93" s="464" t="s">
        <v>247</v>
      </c>
      <c r="D93" s="100" t="s">
        <v>329</v>
      </c>
      <c r="E93" s="52" t="s">
        <v>88</v>
      </c>
      <c r="F93" s="52" t="s">
        <v>362</v>
      </c>
      <c r="G93" s="293"/>
      <c r="H93" s="143"/>
    </row>
    <row r="94" spans="1:8" ht="24.6" x14ac:dyDescent="0.3">
      <c r="A94" s="142"/>
      <c r="B94" s="974"/>
      <c r="C94" s="464" t="s">
        <v>249</v>
      </c>
      <c r="D94" s="159" t="s">
        <v>331</v>
      </c>
      <c r="E94" s="52" t="s">
        <v>92</v>
      </c>
      <c r="F94" s="52" t="s">
        <v>332</v>
      </c>
      <c r="G94" s="293"/>
      <c r="H94" s="143"/>
    </row>
    <row r="95" spans="1:8" x14ac:dyDescent="0.3">
      <c r="A95" s="142"/>
      <c r="B95" s="974"/>
      <c r="C95" s="953" t="s">
        <v>251</v>
      </c>
      <c r="D95" s="149" t="s">
        <v>438</v>
      </c>
      <c r="E95" s="950" t="s">
        <v>58</v>
      </c>
      <c r="F95" s="172"/>
      <c r="G95" s="293"/>
      <c r="H95" s="143"/>
    </row>
    <row r="96" spans="1:8" ht="24" x14ac:dyDescent="0.3">
      <c r="A96" s="142"/>
      <c r="B96" s="974"/>
      <c r="C96" s="953"/>
      <c r="D96" s="173" t="s">
        <v>441</v>
      </c>
      <c r="E96" s="951"/>
      <c r="F96" s="174" t="s">
        <v>342</v>
      </c>
      <c r="G96" s="293"/>
      <c r="H96" s="143"/>
    </row>
    <row r="97" spans="1:8" ht="24" x14ac:dyDescent="0.3">
      <c r="A97" s="142"/>
      <c r="B97" s="974"/>
      <c r="C97" s="953"/>
      <c r="D97" s="173" t="s">
        <v>440</v>
      </c>
      <c r="E97" s="951"/>
      <c r="F97" s="174"/>
      <c r="G97" s="293"/>
      <c r="H97" s="143"/>
    </row>
    <row r="98" spans="1:8" x14ac:dyDescent="0.3">
      <c r="A98" s="142"/>
      <c r="B98" s="974"/>
      <c r="C98" s="953"/>
      <c r="D98" s="88" t="s">
        <v>432</v>
      </c>
      <c r="E98" s="951"/>
      <c r="F98" s="174" t="s">
        <v>434</v>
      </c>
      <c r="G98" s="293"/>
      <c r="H98" s="143"/>
    </row>
    <row r="99" spans="1:8" x14ac:dyDescent="0.3">
      <c r="A99" s="142"/>
      <c r="B99" s="974"/>
      <c r="C99" s="953"/>
      <c r="D99" s="89" t="s">
        <v>433</v>
      </c>
      <c r="E99" s="952"/>
      <c r="F99" s="175" t="s">
        <v>826</v>
      </c>
      <c r="G99" s="293"/>
      <c r="H99" s="143"/>
    </row>
    <row r="100" spans="1:8" x14ac:dyDescent="0.3">
      <c r="A100" s="142"/>
      <c r="B100" s="974"/>
      <c r="C100" s="464" t="s">
        <v>252</v>
      </c>
      <c r="D100" s="159" t="s">
        <v>886</v>
      </c>
      <c r="E100" s="144" t="s">
        <v>275</v>
      </c>
      <c r="F100" s="144" t="s">
        <v>91</v>
      </c>
      <c r="G100" s="293"/>
      <c r="H100" s="143"/>
    </row>
    <row r="101" spans="1:8" ht="24.6" x14ac:dyDescent="0.3">
      <c r="A101" s="142"/>
      <c r="B101" s="974"/>
      <c r="C101" s="464" t="s">
        <v>254</v>
      </c>
      <c r="D101" s="159" t="s">
        <v>335</v>
      </c>
      <c r="E101" s="52" t="s">
        <v>58</v>
      </c>
      <c r="F101" s="52" t="s">
        <v>657</v>
      </c>
      <c r="G101" s="293"/>
      <c r="H101" s="143"/>
    </row>
    <row r="102" spans="1:8" ht="24" x14ac:dyDescent="0.3">
      <c r="A102" s="142"/>
      <c r="B102" s="974"/>
      <c r="C102" s="464" t="s">
        <v>257</v>
      </c>
      <c r="D102" s="100" t="s">
        <v>336</v>
      </c>
      <c r="E102" s="52" t="s">
        <v>259</v>
      </c>
      <c r="F102" s="52" t="s">
        <v>256</v>
      </c>
      <c r="G102" s="293"/>
      <c r="H102" s="143"/>
    </row>
    <row r="103" spans="1:8" ht="24.6" x14ac:dyDescent="0.3">
      <c r="A103" s="142"/>
      <c r="B103" s="974"/>
      <c r="C103" s="464" t="s">
        <v>261</v>
      </c>
      <c r="D103" s="292" t="s">
        <v>262</v>
      </c>
      <c r="E103" s="146" t="s">
        <v>58</v>
      </c>
      <c r="F103" s="146" t="s">
        <v>342</v>
      </c>
      <c r="G103" s="293"/>
      <c r="H103" s="143"/>
    </row>
    <row r="104" spans="1:8" x14ac:dyDescent="0.3">
      <c r="A104" s="142"/>
      <c r="B104" s="974"/>
      <c r="C104" s="81" t="s">
        <v>263</v>
      </c>
      <c r="D104" s="159" t="s">
        <v>281</v>
      </c>
      <c r="E104" s="52" t="s">
        <v>58</v>
      </c>
      <c r="F104" s="52" t="s">
        <v>641</v>
      </c>
      <c r="G104" s="293"/>
      <c r="H104" s="143"/>
    </row>
    <row r="105" spans="1:8" ht="24" x14ac:dyDescent="0.3">
      <c r="A105" s="142"/>
      <c r="B105" s="974"/>
      <c r="C105" s="464" t="s">
        <v>266</v>
      </c>
      <c r="D105" s="100" t="s">
        <v>344</v>
      </c>
      <c r="E105" s="52" t="s">
        <v>58</v>
      </c>
      <c r="F105" s="52" t="s">
        <v>256</v>
      </c>
      <c r="G105" s="293"/>
      <c r="H105" s="143"/>
    </row>
    <row r="106" spans="1:8" x14ac:dyDescent="0.3">
      <c r="A106" s="142"/>
      <c r="B106" s="974"/>
      <c r="C106" s="81" t="s">
        <v>268</v>
      </c>
      <c r="D106" s="153" t="s">
        <v>859</v>
      </c>
      <c r="E106" s="52" t="s">
        <v>58</v>
      </c>
      <c r="F106" s="52" t="s">
        <v>241</v>
      </c>
      <c r="G106" s="293"/>
      <c r="H106" s="143"/>
    </row>
    <row r="107" spans="1:8" x14ac:dyDescent="0.3">
      <c r="A107" s="142"/>
      <c r="B107" s="974"/>
      <c r="C107" s="464" t="s">
        <v>273</v>
      </c>
      <c r="D107" s="100" t="s">
        <v>339</v>
      </c>
      <c r="E107" s="52" t="s">
        <v>58</v>
      </c>
      <c r="F107" s="52" t="s">
        <v>637</v>
      </c>
      <c r="G107" s="293"/>
      <c r="H107" s="143"/>
    </row>
    <row r="108" spans="1:8" ht="36.6" x14ac:dyDescent="0.3">
      <c r="A108" s="142"/>
      <c r="B108" s="974"/>
      <c r="C108" s="464" t="s">
        <v>276</v>
      </c>
      <c r="D108" s="153" t="s">
        <v>274</v>
      </c>
      <c r="E108" s="144" t="s">
        <v>93</v>
      </c>
      <c r="F108" s="144" t="s">
        <v>642</v>
      </c>
      <c r="G108" s="293"/>
      <c r="H108" s="143"/>
    </row>
    <row r="109" spans="1:8" ht="24.6" x14ac:dyDescent="0.3">
      <c r="A109" s="142"/>
      <c r="B109" s="974"/>
      <c r="C109" s="464" t="s">
        <v>277</v>
      </c>
      <c r="D109" s="153" t="s">
        <v>285</v>
      </c>
      <c r="E109" s="144" t="s">
        <v>58</v>
      </c>
      <c r="F109" s="144" t="s">
        <v>658</v>
      </c>
      <c r="G109" s="293"/>
      <c r="H109" s="143"/>
    </row>
    <row r="110" spans="1:8" ht="24" x14ac:dyDescent="0.3">
      <c r="A110" s="142"/>
      <c r="B110" s="974"/>
      <c r="C110" s="141" t="s">
        <v>279</v>
      </c>
      <c r="D110" s="286" t="s">
        <v>648</v>
      </c>
      <c r="E110" s="144" t="s">
        <v>649</v>
      </c>
      <c r="F110" s="144" t="s">
        <v>650</v>
      </c>
      <c r="G110" s="293"/>
      <c r="H110" s="143"/>
    </row>
    <row r="111" spans="1:8" x14ac:dyDescent="0.3">
      <c r="A111" s="142"/>
      <c r="B111" s="974"/>
      <c r="C111" s="141" t="s">
        <v>280</v>
      </c>
      <c r="D111" s="286" t="s">
        <v>884</v>
      </c>
      <c r="E111" s="144" t="s">
        <v>58</v>
      </c>
      <c r="F111" s="144" t="s">
        <v>241</v>
      </c>
      <c r="G111" s="293"/>
      <c r="H111" s="143"/>
    </row>
    <row r="112" spans="1:8" x14ac:dyDescent="0.3">
      <c r="A112" s="142"/>
      <c r="B112" s="992"/>
      <c r="C112" s="141" t="s">
        <v>303</v>
      </c>
      <c r="D112" s="286" t="s">
        <v>645</v>
      </c>
      <c r="E112" s="144" t="s">
        <v>58</v>
      </c>
      <c r="F112" s="144" t="s">
        <v>256</v>
      </c>
      <c r="G112" s="5"/>
      <c r="H112" s="5"/>
    </row>
    <row r="113" spans="1:8" ht="14.4" customHeight="1" x14ac:dyDescent="0.3">
      <c r="A113" s="142"/>
      <c r="B113" s="973" t="s">
        <v>959</v>
      </c>
      <c r="C113" s="887" t="s">
        <v>409</v>
      </c>
      <c r="D113" s="887"/>
      <c r="E113" s="887"/>
      <c r="F113" s="898"/>
      <c r="G113" s="5"/>
      <c r="H113" s="5"/>
    </row>
    <row r="114" spans="1:8" ht="14.4" customHeight="1" x14ac:dyDescent="0.3">
      <c r="A114" s="142"/>
      <c r="B114" s="974"/>
      <c r="C114" s="957" t="s">
        <v>478</v>
      </c>
      <c r="D114" s="957"/>
      <c r="E114" s="957"/>
      <c r="F114" s="958"/>
      <c r="G114" s="5"/>
      <c r="H114" s="5"/>
    </row>
    <row r="115" spans="1:8" x14ac:dyDescent="0.3">
      <c r="A115" s="142"/>
      <c r="B115" s="974"/>
      <c r="C115" s="465" t="s">
        <v>29</v>
      </c>
      <c r="D115" s="94" t="s">
        <v>725</v>
      </c>
      <c r="E115" s="144" t="s">
        <v>345</v>
      </c>
      <c r="F115" s="424" t="s">
        <v>256</v>
      </c>
      <c r="G115" s="5"/>
      <c r="H115" s="5"/>
    </row>
    <row r="116" spans="1:8" ht="24" x14ac:dyDescent="0.3">
      <c r="A116" s="142"/>
      <c r="B116" s="974"/>
      <c r="C116" s="465" t="s">
        <v>242</v>
      </c>
      <c r="D116" s="100" t="s">
        <v>321</v>
      </c>
      <c r="E116" s="175" t="s">
        <v>322</v>
      </c>
      <c r="F116" s="167" t="s">
        <v>323</v>
      </c>
      <c r="G116" s="5"/>
      <c r="H116" s="5"/>
    </row>
    <row r="117" spans="1:8" ht="24" x14ac:dyDescent="0.3">
      <c r="A117" s="142"/>
      <c r="B117" s="974"/>
      <c r="C117" s="465" t="s">
        <v>243</v>
      </c>
      <c r="D117" s="100" t="s">
        <v>296</v>
      </c>
      <c r="E117" s="52" t="s">
        <v>83</v>
      </c>
      <c r="F117" s="144" t="s">
        <v>891</v>
      </c>
      <c r="G117" s="5"/>
      <c r="H117" s="5"/>
    </row>
    <row r="118" spans="1:8" x14ac:dyDescent="0.3">
      <c r="A118" s="142"/>
      <c r="B118" s="974"/>
      <c r="C118" s="1003" t="s">
        <v>244</v>
      </c>
      <c r="D118" s="149" t="s">
        <v>438</v>
      </c>
      <c r="E118" s="950" t="s">
        <v>58</v>
      </c>
      <c r="F118" s="172"/>
      <c r="G118" s="5"/>
      <c r="H118" s="5"/>
    </row>
    <row r="119" spans="1:8" ht="24" x14ac:dyDescent="0.3">
      <c r="A119" s="142"/>
      <c r="B119" s="974"/>
      <c r="C119" s="1003"/>
      <c r="D119" s="173" t="s">
        <v>441</v>
      </c>
      <c r="E119" s="951"/>
      <c r="F119" s="174" t="s">
        <v>342</v>
      </c>
      <c r="G119" s="5"/>
      <c r="H119" s="5"/>
    </row>
    <row r="120" spans="1:8" ht="24" x14ac:dyDescent="0.3">
      <c r="A120" s="142"/>
      <c r="B120" s="974"/>
      <c r="C120" s="1003"/>
      <c r="D120" s="173" t="s">
        <v>440</v>
      </c>
      <c r="E120" s="951"/>
      <c r="F120" s="174"/>
      <c r="G120" s="5"/>
      <c r="H120" s="5"/>
    </row>
    <row r="121" spans="1:8" x14ac:dyDescent="0.3">
      <c r="A121" s="142"/>
      <c r="B121" s="974"/>
      <c r="C121" s="1003"/>
      <c r="D121" s="88" t="s">
        <v>432</v>
      </c>
      <c r="E121" s="951"/>
      <c r="F121" s="174" t="s">
        <v>434</v>
      </c>
      <c r="G121" s="5"/>
      <c r="H121" s="5"/>
    </row>
    <row r="122" spans="1:8" x14ac:dyDescent="0.3">
      <c r="A122" s="142"/>
      <c r="B122" s="974"/>
      <c r="C122" s="1003"/>
      <c r="D122" s="89" t="s">
        <v>433</v>
      </c>
      <c r="E122" s="952"/>
      <c r="F122" s="175" t="s">
        <v>826</v>
      </c>
      <c r="G122" s="5"/>
      <c r="H122" s="5"/>
    </row>
    <row r="123" spans="1:8" x14ac:dyDescent="0.3">
      <c r="A123" s="142"/>
      <c r="B123" s="974"/>
      <c r="C123" s="465" t="s">
        <v>247</v>
      </c>
      <c r="D123" s="100" t="s">
        <v>646</v>
      </c>
      <c r="E123" s="144" t="s">
        <v>275</v>
      </c>
      <c r="F123" s="144" t="s">
        <v>91</v>
      </c>
      <c r="G123" s="5"/>
      <c r="H123" s="5"/>
    </row>
    <row r="124" spans="1:8" ht="24" x14ac:dyDescent="0.3">
      <c r="A124" s="142"/>
      <c r="B124" s="974"/>
      <c r="C124" s="465" t="s">
        <v>249</v>
      </c>
      <c r="D124" s="100" t="s">
        <v>335</v>
      </c>
      <c r="E124" s="52" t="s">
        <v>58</v>
      </c>
      <c r="F124" s="52" t="s">
        <v>657</v>
      </c>
      <c r="G124" s="5"/>
      <c r="H124" s="5"/>
    </row>
    <row r="125" spans="1:8" ht="24" x14ac:dyDescent="0.3">
      <c r="A125" s="142"/>
      <c r="B125" s="974"/>
      <c r="C125" s="465" t="s">
        <v>251</v>
      </c>
      <c r="D125" s="100" t="s">
        <v>336</v>
      </c>
      <c r="E125" s="52" t="s">
        <v>259</v>
      </c>
      <c r="F125" s="52" t="s">
        <v>256</v>
      </c>
      <c r="G125" s="5"/>
      <c r="H125" s="5"/>
    </row>
    <row r="126" spans="1:8" ht="24" x14ac:dyDescent="0.3">
      <c r="A126" s="142"/>
      <c r="B126" s="974"/>
      <c r="C126" s="465" t="s">
        <v>252</v>
      </c>
      <c r="D126" s="147" t="s">
        <v>262</v>
      </c>
      <c r="E126" s="146" t="s">
        <v>58</v>
      </c>
      <c r="F126" s="146" t="s">
        <v>342</v>
      </c>
      <c r="G126" s="5"/>
      <c r="H126" s="5"/>
    </row>
    <row r="127" spans="1:8" x14ac:dyDescent="0.3">
      <c r="A127" s="142"/>
      <c r="B127" s="974"/>
      <c r="C127" s="465" t="s">
        <v>254</v>
      </c>
      <c r="D127" s="147" t="s">
        <v>281</v>
      </c>
      <c r="E127" s="146" t="s">
        <v>58</v>
      </c>
      <c r="F127" s="146" t="s">
        <v>641</v>
      </c>
      <c r="G127" s="5"/>
      <c r="H127" s="5"/>
    </row>
    <row r="128" spans="1:8" ht="24" x14ac:dyDescent="0.3">
      <c r="A128" s="142"/>
      <c r="B128" s="974"/>
      <c r="C128" s="465" t="s">
        <v>257</v>
      </c>
      <c r="D128" s="100" t="s">
        <v>344</v>
      </c>
      <c r="E128" s="52" t="s">
        <v>58</v>
      </c>
      <c r="F128" s="52" t="s">
        <v>256</v>
      </c>
      <c r="G128" s="5"/>
      <c r="H128" s="5"/>
    </row>
    <row r="129" spans="1:8" x14ac:dyDescent="0.3">
      <c r="A129" s="142"/>
      <c r="B129" s="974"/>
      <c r="C129" s="465" t="s">
        <v>261</v>
      </c>
      <c r="D129" s="84" t="s">
        <v>859</v>
      </c>
      <c r="E129" s="52" t="s">
        <v>58</v>
      </c>
      <c r="F129" s="52" t="s">
        <v>241</v>
      </c>
      <c r="G129" s="5"/>
      <c r="H129" s="5"/>
    </row>
    <row r="130" spans="1:8" x14ac:dyDescent="0.3">
      <c r="A130" s="142"/>
      <c r="B130" s="974"/>
      <c r="C130" s="465" t="s">
        <v>263</v>
      </c>
      <c r="D130" s="100" t="s">
        <v>339</v>
      </c>
      <c r="E130" s="52" t="s">
        <v>58</v>
      </c>
      <c r="F130" s="52" t="s">
        <v>637</v>
      </c>
      <c r="G130" s="5"/>
      <c r="H130" s="5"/>
    </row>
    <row r="131" spans="1:8" ht="36" x14ac:dyDescent="0.3">
      <c r="A131" s="142"/>
      <c r="B131" s="974"/>
      <c r="C131" s="465" t="s">
        <v>266</v>
      </c>
      <c r="D131" s="100" t="s">
        <v>274</v>
      </c>
      <c r="E131" s="52" t="s">
        <v>93</v>
      </c>
      <c r="F131" s="144" t="s">
        <v>642</v>
      </c>
      <c r="G131" s="5"/>
      <c r="H131" s="5"/>
    </row>
    <row r="132" spans="1:8" ht="24" x14ac:dyDescent="0.3">
      <c r="A132" s="142"/>
      <c r="B132" s="974"/>
      <c r="C132" s="465" t="s">
        <v>268</v>
      </c>
      <c r="D132" s="84" t="s">
        <v>285</v>
      </c>
      <c r="E132" s="52" t="s">
        <v>58</v>
      </c>
      <c r="F132" s="144" t="s">
        <v>643</v>
      </c>
      <c r="G132" s="5"/>
      <c r="H132" s="5"/>
    </row>
    <row r="133" spans="1:8" ht="24" x14ac:dyDescent="0.3">
      <c r="A133" s="142"/>
      <c r="B133" s="974"/>
      <c r="C133" s="465" t="s">
        <v>273</v>
      </c>
      <c r="D133" s="149" t="s">
        <v>331</v>
      </c>
      <c r="E133" s="172" t="s">
        <v>92</v>
      </c>
      <c r="F133" s="172" t="s">
        <v>332</v>
      </c>
      <c r="G133" s="5"/>
      <c r="H133" s="5"/>
    </row>
    <row r="134" spans="1:8" ht="24" x14ac:dyDescent="0.3">
      <c r="A134" s="142"/>
      <c r="B134" s="974"/>
      <c r="C134" s="465" t="s">
        <v>276</v>
      </c>
      <c r="D134" s="100" t="s">
        <v>329</v>
      </c>
      <c r="E134" s="52" t="s">
        <v>88</v>
      </c>
      <c r="F134" s="52" t="s">
        <v>362</v>
      </c>
      <c r="G134" s="5"/>
      <c r="H134" s="5"/>
    </row>
    <row r="135" spans="1:8" ht="24" x14ac:dyDescent="0.3">
      <c r="A135" s="142"/>
      <c r="B135" s="974"/>
      <c r="C135" s="465" t="s">
        <v>277</v>
      </c>
      <c r="D135" s="84" t="s">
        <v>648</v>
      </c>
      <c r="E135" s="144" t="s">
        <v>649</v>
      </c>
      <c r="F135" s="144" t="s">
        <v>650</v>
      </c>
      <c r="G135" s="5"/>
      <c r="H135" s="5"/>
    </row>
    <row r="136" spans="1:8" x14ac:dyDescent="0.3">
      <c r="A136" s="142"/>
      <c r="B136" s="974"/>
      <c r="C136" s="465" t="s">
        <v>279</v>
      </c>
      <c r="D136" s="84" t="s">
        <v>884</v>
      </c>
      <c r="E136" s="144" t="s">
        <v>58</v>
      </c>
      <c r="F136" s="144" t="s">
        <v>241</v>
      </c>
      <c r="G136" s="5"/>
      <c r="H136" s="5"/>
    </row>
    <row r="137" spans="1:8" ht="15" customHeight="1" x14ac:dyDescent="0.3">
      <c r="A137" s="142"/>
      <c r="B137" s="974"/>
      <c r="C137" s="465" t="s">
        <v>280</v>
      </c>
      <c r="D137" s="84" t="s">
        <v>645</v>
      </c>
      <c r="E137" s="144" t="s">
        <v>58</v>
      </c>
      <c r="F137" s="144" t="s">
        <v>256</v>
      </c>
      <c r="G137" s="5"/>
      <c r="H137" s="5"/>
    </row>
    <row r="138" spans="1:8" x14ac:dyDescent="0.3">
      <c r="A138" s="142"/>
      <c r="B138" s="974"/>
      <c r="C138" s="957" t="s">
        <v>480</v>
      </c>
      <c r="D138" s="957"/>
      <c r="E138" s="957"/>
      <c r="F138" s="958"/>
      <c r="G138" s="5"/>
      <c r="H138" s="5"/>
    </row>
    <row r="139" spans="1:8" x14ac:dyDescent="0.3">
      <c r="A139" s="142"/>
      <c r="B139" s="974"/>
      <c r="C139" s="464" t="s">
        <v>29</v>
      </c>
      <c r="D139" s="87" t="s">
        <v>725</v>
      </c>
      <c r="E139" s="52" t="s">
        <v>316</v>
      </c>
      <c r="F139" s="402" t="s">
        <v>256</v>
      </c>
      <c r="G139" s="5"/>
      <c r="H139" s="5"/>
    </row>
    <row r="140" spans="1:8" ht="24" x14ac:dyDescent="0.3">
      <c r="A140" s="142"/>
      <c r="B140" s="974"/>
      <c r="C140" s="287" t="s">
        <v>242</v>
      </c>
      <c r="D140" s="84" t="s">
        <v>321</v>
      </c>
      <c r="E140" s="167" t="s">
        <v>346</v>
      </c>
      <c r="F140" s="167" t="s">
        <v>323</v>
      </c>
      <c r="G140" s="143"/>
      <c r="H140" s="143"/>
    </row>
    <row r="141" spans="1:8" x14ac:dyDescent="0.3">
      <c r="A141" s="142"/>
      <c r="B141" s="974"/>
      <c r="C141" s="1002" t="s">
        <v>243</v>
      </c>
      <c r="D141" s="1000" t="s">
        <v>659</v>
      </c>
      <c r="E141" s="935" t="s">
        <v>83</v>
      </c>
      <c r="F141" s="997" t="s">
        <v>887</v>
      </c>
      <c r="G141" s="6"/>
      <c r="H141" s="6"/>
    </row>
    <row r="142" spans="1:8" ht="9" customHeight="1" x14ac:dyDescent="0.3">
      <c r="A142" s="142"/>
      <c r="B142" s="974"/>
      <c r="C142" s="1002"/>
      <c r="D142" s="1001"/>
      <c r="E142" s="996"/>
      <c r="F142" s="998"/>
      <c r="G142" s="6"/>
      <c r="H142" s="6"/>
    </row>
    <row r="143" spans="1:8" ht="24" x14ac:dyDescent="0.3">
      <c r="A143" s="142"/>
      <c r="B143" s="974"/>
      <c r="C143" s="464" t="s">
        <v>244</v>
      </c>
      <c r="D143" s="100" t="s">
        <v>297</v>
      </c>
      <c r="E143" s="52" t="s">
        <v>83</v>
      </c>
      <c r="F143" s="52" t="s">
        <v>178</v>
      </c>
      <c r="G143" s="6"/>
      <c r="H143" s="6"/>
    </row>
    <row r="144" spans="1:8" ht="24" x14ac:dyDescent="0.3">
      <c r="A144" s="142"/>
      <c r="B144" s="974"/>
      <c r="C144" s="464" t="s">
        <v>247</v>
      </c>
      <c r="D144" s="100" t="s">
        <v>329</v>
      </c>
      <c r="E144" s="52" t="s">
        <v>88</v>
      </c>
      <c r="F144" s="52" t="s">
        <v>325</v>
      </c>
      <c r="G144" s="6"/>
      <c r="H144" s="6"/>
    </row>
    <row r="145" spans="1:8" ht="24" x14ac:dyDescent="0.3">
      <c r="A145" s="142"/>
      <c r="B145" s="974"/>
      <c r="C145" s="464" t="s">
        <v>249</v>
      </c>
      <c r="D145" s="149" t="s">
        <v>331</v>
      </c>
      <c r="E145" s="172" t="s">
        <v>92</v>
      </c>
      <c r="F145" s="172" t="s">
        <v>332</v>
      </c>
      <c r="G145" s="5"/>
      <c r="H145" s="5"/>
    </row>
    <row r="146" spans="1:8" x14ac:dyDescent="0.3">
      <c r="A146" s="142"/>
      <c r="B146" s="974"/>
      <c r="C146" s="995" t="s">
        <v>251</v>
      </c>
      <c r="D146" s="149" t="s">
        <v>438</v>
      </c>
      <c r="E146" s="962" t="s">
        <v>58</v>
      </c>
      <c r="F146" s="172"/>
      <c r="G146" s="5"/>
      <c r="H146" s="5"/>
    </row>
    <row r="147" spans="1:8" ht="24" x14ac:dyDescent="0.3">
      <c r="A147" s="142"/>
      <c r="B147" s="974"/>
      <c r="C147" s="995"/>
      <c r="D147" s="173" t="s">
        <v>441</v>
      </c>
      <c r="E147" s="963"/>
      <c r="F147" s="174" t="s">
        <v>342</v>
      </c>
      <c r="G147" s="5"/>
      <c r="H147" s="5"/>
    </row>
    <row r="148" spans="1:8" ht="24.75" customHeight="1" x14ac:dyDescent="0.3">
      <c r="A148" s="142"/>
      <c r="B148" s="974"/>
      <c r="C148" s="995"/>
      <c r="D148" s="173" t="s">
        <v>440</v>
      </c>
      <c r="E148" s="963"/>
      <c r="F148" s="174"/>
      <c r="G148" s="5"/>
      <c r="H148" s="5"/>
    </row>
    <row r="149" spans="1:8" x14ac:dyDescent="0.3">
      <c r="A149" s="142"/>
      <c r="B149" s="974"/>
      <c r="C149" s="995"/>
      <c r="D149" s="88" t="s">
        <v>432</v>
      </c>
      <c r="E149" s="963"/>
      <c r="F149" s="174" t="s">
        <v>434</v>
      </c>
      <c r="G149" s="5"/>
      <c r="H149" s="5"/>
    </row>
    <row r="150" spans="1:8" x14ac:dyDescent="0.3">
      <c r="A150" s="142"/>
      <c r="B150" s="974"/>
      <c r="C150" s="995"/>
      <c r="D150" s="89" t="s">
        <v>433</v>
      </c>
      <c r="E150" s="964"/>
      <c r="F150" s="175" t="s">
        <v>826</v>
      </c>
      <c r="G150" s="5"/>
      <c r="H150" s="5"/>
    </row>
    <row r="151" spans="1:8" x14ac:dyDescent="0.3">
      <c r="A151" s="142"/>
      <c r="B151" s="974"/>
      <c r="C151" s="464" t="s">
        <v>252</v>
      </c>
      <c r="D151" s="100" t="s">
        <v>646</v>
      </c>
      <c r="E151" s="144" t="s">
        <v>275</v>
      </c>
      <c r="F151" s="144" t="s">
        <v>91</v>
      </c>
      <c r="G151" s="5"/>
      <c r="H151" s="5"/>
    </row>
    <row r="152" spans="1:8" ht="24" x14ac:dyDescent="0.3">
      <c r="A152" s="142"/>
      <c r="B152" s="974"/>
      <c r="C152" s="464" t="s">
        <v>254</v>
      </c>
      <c r="D152" s="100" t="s">
        <v>335</v>
      </c>
      <c r="E152" s="52" t="s">
        <v>58</v>
      </c>
      <c r="F152" s="52" t="s">
        <v>657</v>
      </c>
      <c r="G152" s="5"/>
      <c r="H152" s="5"/>
    </row>
    <row r="153" spans="1:8" ht="24" x14ac:dyDescent="0.3">
      <c r="A153" s="142"/>
      <c r="B153" s="974"/>
      <c r="C153" s="464" t="s">
        <v>257</v>
      </c>
      <c r="D153" s="100" t="s">
        <v>336</v>
      </c>
      <c r="E153" s="52" t="s">
        <v>259</v>
      </c>
      <c r="F153" s="52" t="s">
        <v>256</v>
      </c>
      <c r="G153" s="5"/>
      <c r="H153" s="5"/>
    </row>
    <row r="154" spans="1:8" ht="14.4" customHeight="1" x14ac:dyDescent="0.3">
      <c r="A154" s="142"/>
      <c r="B154" s="974"/>
      <c r="C154" s="464" t="s">
        <v>261</v>
      </c>
      <c r="D154" s="147" t="s">
        <v>262</v>
      </c>
      <c r="E154" s="146" t="s">
        <v>660</v>
      </c>
      <c r="F154" s="146" t="s">
        <v>342</v>
      </c>
      <c r="G154" s="5"/>
      <c r="H154" s="5"/>
    </row>
    <row r="155" spans="1:8" x14ac:dyDescent="0.3">
      <c r="A155" s="142"/>
      <c r="B155" s="974"/>
      <c r="C155" s="464" t="s">
        <v>263</v>
      </c>
      <c r="D155" s="100" t="s">
        <v>281</v>
      </c>
      <c r="E155" s="52" t="s">
        <v>58</v>
      </c>
      <c r="F155" s="52" t="s">
        <v>641</v>
      </c>
      <c r="G155" s="5"/>
      <c r="H155" s="5"/>
    </row>
    <row r="156" spans="1:8" ht="25.2" customHeight="1" x14ac:dyDescent="0.3">
      <c r="A156" s="142"/>
      <c r="B156" s="974"/>
      <c r="C156" s="464" t="s">
        <v>266</v>
      </c>
      <c r="D156" s="100" t="s">
        <v>344</v>
      </c>
      <c r="E156" s="52" t="s">
        <v>58</v>
      </c>
      <c r="F156" s="52" t="s">
        <v>256</v>
      </c>
      <c r="G156" s="5"/>
      <c r="H156" s="5"/>
    </row>
    <row r="157" spans="1:8" x14ac:dyDescent="0.3">
      <c r="A157" s="142"/>
      <c r="B157" s="974"/>
      <c r="C157" s="464" t="s">
        <v>268</v>
      </c>
      <c r="D157" s="84" t="s">
        <v>859</v>
      </c>
      <c r="E157" s="52" t="s">
        <v>58</v>
      </c>
      <c r="F157" s="52" t="s">
        <v>241</v>
      </c>
      <c r="G157" s="5"/>
      <c r="H157" s="5"/>
    </row>
    <row r="158" spans="1:8" x14ac:dyDescent="0.3">
      <c r="A158" s="142"/>
      <c r="B158" s="974"/>
      <c r="C158" s="464" t="s">
        <v>273</v>
      </c>
      <c r="D158" s="100" t="s">
        <v>339</v>
      </c>
      <c r="E158" s="52" t="s">
        <v>58</v>
      </c>
      <c r="F158" s="52" t="s">
        <v>637</v>
      </c>
      <c r="G158" s="5"/>
      <c r="H158" s="5"/>
    </row>
    <row r="159" spans="1:8" ht="37.200000000000003" customHeight="1" x14ac:dyDescent="0.3">
      <c r="A159" s="142"/>
      <c r="B159" s="974"/>
      <c r="C159" s="464" t="s">
        <v>276</v>
      </c>
      <c r="D159" s="100" t="s">
        <v>274</v>
      </c>
      <c r="E159" s="52" t="s">
        <v>93</v>
      </c>
      <c r="F159" s="144" t="s">
        <v>642</v>
      </c>
      <c r="G159" s="5"/>
      <c r="H159" s="5"/>
    </row>
    <row r="160" spans="1:8" ht="24" x14ac:dyDescent="0.3">
      <c r="A160" s="142"/>
      <c r="B160" s="974"/>
      <c r="C160" s="464" t="s">
        <v>277</v>
      </c>
      <c r="D160" s="84" t="s">
        <v>285</v>
      </c>
      <c r="E160" s="52" t="s">
        <v>58</v>
      </c>
      <c r="F160" s="144" t="s">
        <v>643</v>
      </c>
      <c r="G160" s="5"/>
      <c r="H160" s="5"/>
    </row>
    <row r="161" spans="1:8" ht="24" x14ac:dyDescent="0.3">
      <c r="A161" s="142"/>
      <c r="B161" s="974"/>
      <c r="C161" s="464" t="s">
        <v>279</v>
      </c>
      <c r="D161" s="84" t="s">
        <v>648</v>
      </c>
      <c r="E161" s="144" t="s">
        <v>649</v>
      </c>
      <c r="F161" s="144" t="s">
        <v>650</v>
      </c>
      <c r="G161" s="5"/>
      <c r="H161" s="5"/>
    </row>
    <row r="162" spans="1:8" x14ac:dyDescent="0.3">
      <c r="A162" s="142"/>
      <c r="B162" s="974"/>
      <c r="C162" s="464" t="s">
        <v>280</v>
      </c>
      <c r="D162" s="84" t="s">
        <v>644</v>
      </c>
      <c r="E162" s="144" t="s">
        <v>58</v>
      </c>
      <c r="F162" s="144" t="s">
        <v>241</v>
      </c>
      <c r="G162" s="5"/>
      <c r="H162" s="5"/>
    </row>
    <row r="163" spans="1:8" x14ac:dyDescent="0.3">
      <c r="A163" s="142"/>
      <c r="B163" s="974"/>
      <c r="C163" s="464" t="s">
        <v>303</v>
      </c>
      <c r="D163" s="286" t="s">
        <v>645</v>
      </c>
      <c r="E163" s="144" t="s">
        <v>58</v>
      </c>
      <c r="F163" s="144" t="s">
        <v>256</v>
      </c>
      <c r="G163" s="143"/>
      <c r="H163" s="143"/>
    </row>
    <row r="164" spans="1:8" x14ac:dyDescent="0.3">
      <c r="A164" s="142"/>
      <c r="B164" s="974"/>
      <c r="C164" s="999" t="s">
        <v>217</v>
      </c>
      <c r="D164" s="999"/>
      <c r="E164" s="999"/>
      <c r="F164" s="999"/>
      <c r="G164" s="5"/>
      <c r="H164" s="5"/>
    </row>
    <row r="165" spans="1:8" x14ac:dyDescent="0.3">
      <c r="A165" s="142"/>
      <c r="B165" s="974"/>
      <c r="C165" s="464" t="s">
        <v>29</v>
      </c>
      <c r="D165" s="94" t="s">
        <v>725</v>
      </c>
      <c r="E165" s="144" t="s">
        <v>345</v>
      </c>
      <c r="F165" s="424" t="s">
        <v>256</v>
      </c>
      <c r="G165" s="5"/>
      <c r="H165" s="5"/>
    </row>
    <row r="166" spans="1:8" ht="24" x14ac:dyDescent="0.3">
      <c r="A166" s="142"/>
      <c r="B166" s="974"/>
      <c r="C166" s="287" t="s">
        <v>242</v>
      </c>
      <c r="D166" s="84" t="s">
        <v>321</v>
      </c>
      <c r="E166" s="167" t="s">
        <v>346</v>
      </c>
      <c r="F166" s="167" t="s">
        <v>340</v>
      </c>
      <c r="G166" s="5"/>
      <c r="H166" s="5"/>
    </row>
    <row r="167" spans="1:8" ht="24" x14ac:dyDescent="0.3">
      <c r="A167" s="142"/>
      <c r="B167" s="974"/>
      <c r="C167" s="464" t="s">
        <v>243</v>
      </c>
      <c r="D167" s="100" t="s">
        <v>296</v>
      </c>
      <c r="E167" s="52" t="s">
        <v>83</v>
      </c>
      <c r="F167" s="144" t="s">
        <v>892</v>
      </c>
      <c r="G167" s="5"/>
      <c r="H167" s="5"/>
    </row>
    <row r="168" spans="1:8" ht="24" x14ac:dyDescent="0.3">
      <c r="A168" s="142"/>
      <c r="B168" s="974"/>
      <c r="C168" s="464" t="s">
        <v>244</v>
      </c>
      <c r="D168" s="100" t="s">
        <v>297</v>
      </c>
      <c r="E168" s="52" t="s">
        <v>83</v>
      </c>
      <c r="F168" s="144" t="s">
        <v>178</v>
      </c>
      <c r="G168" s="5"/>
      <c r="H168" s="5"/>
    </row>
    <row r="169" spans="1:8" ht="24" x14ac:dyDescent="0.3">
      <c r="A169" s="142"/>
      <c r="B169" s="974"/>
      <c r="C169" s="464" t="s">
        <v>247</v>
      </c>
      <c r="D169" s="100" t="s">
        <v>329</v>
      </c>
      <c r="E169" s="52" t="s">
        <v>88</v>
      </c>
      <c r="F169" s="52" t="s">
        <v>330</v>
      </c>
      <c r="G169" s="5"/>
      <c r="H169" s="5"/>
    </row>
    <row r="170" spans="1:8" ht="24" x14ac:dyDescent="0.3">
      <c r="A170" s="142"/>
      <c r="B170" s="974"/>
      <c r="C170" s="464" t="s">
        <v>249</v>
      </c>
      <c r="D170" s="100" t="s">
        <v>331</v>
      </c>
      <c r="E170" s="52" t="s">
        <v>92</v>
      </c>
      <c r="F170" s="52" t="s">
        <v>332</v>
      </c>
      <c r="G170" s="5"/>
      <c r="H170" s="5"/>
    </row>
    <row r="171" spans="1:8" x14ac:dyDescent="0.3">
      <c r="A171" s="142"/>
      <c r="B171" s="974"/>
      <c r="C171" s="953" t="s">
        <v>251</v>
      </c>
      <c r="D171" s="149" t="s">
        <v>438</v>
      </c>
      <c r="E171" s="950" t="s">
        <v>58</v>
      </c>
      <c r="F171" s="172"/>
      <c r="G171" s="5"/>
      <c r="H171" s="5"/>
    </row>
    <row r="172" spans="1:8" ht="24" x14ac:dyDescent="0.3">
      <c r="A172" s="142"/>
      <c r="B172" s="974"/>
      <c r="C172" s="953"/>
      <c r="D172" s="173" t="s">
        <v>441</v>
      </c>
      <c r="E172" s="951"/>
      <c r="F172" s="174" t="s">
        <v>342</v>
      </c>
      <c r="G172" s="5"/>
      <c r="H172" s="5"/>
    </row>
    <row r="173" spans="1:8" ht="24" x14ac:dyDescent="0.3">
      <c r="A173" s="142"/>
      <c r="B173" s="974"/>
      <c r="C173" s="953"/>
      <c r="D173" s="173" t="s">
        <v>440</v>
      </c>
      <c r="E173" s="951"/>
      <c r="F173" s="174"/>
      <c r="G173" s="5"/>
      <c r="H173" s="5"/>
    </row>
    <row r="174" spans="1:8" x14ac:dyDescent="0.3">
      <c r="A174" s="142"/>
      <c r="B174" s="974"/>
      <c r="C174" s="953"/>
      <c r="D174" s="88" t="s">
        <v>432</v>
      </c>
      <c r="E174" s="951"/>
      <c r="F174" s="174" t="s">
        <v>434</v>
      </c>
      <c r="G174" s="5"/>
      <c r="H174" s="5"/>
    </row>
    <row r="175" spans="1:8" x14ac:dyDescent="0.3">
      <c r="A175" s="142"/>
      <c r="B175" s="974"/>
      <c r="C175" s="953"/>
      <c r="D175" s="89" t="s">
        <v>433</v>
      </c>
      <c r="E175" s="952"/>
      <c r="F175" s="175" t="s">
        <v>826</v>
      </c>
      <c r="G175" s="5"/>
      <c r="H175" s="5"/>
    </row>
    <row r="176" spans="1:8" ht="14.4" customHeight="1" x14ac:dyDescent="0.3">
      <c r="A176" s="142"/>
      <c r="B176" s="974"/>
      <c r="C176" s="464" t="s">
        <v>252</v>
      </c>
      <c r="D176" s="100" t="s">
        <v>646</v>
      </c>
      <c r="E176" s="144" t="s">
        <v>275</v>
      </c>
      <c r="F176" s="144" t="s">
        <v>91</v>
      </c>
      <c r="G176" s="5"/>
      <c r="H176" s="5"/>
    </row>
    <row r="177" spans="1:8" ht="24" x14ac:dyDescent="0.3">
      <c r="A177" s="142"/>
      <c r="B177" s="974"/>
      <c r="C177" s="464" t="s">
        <v>254</v>
      </c>
      <c r="D177" s="100" t="s">
        <v>335</v>
      </c>
      <c r="E177" s="52" t="s">
        <v>58</v>
      </c>
      <c r="F177" s="52" t="s">
        <v>657</v>
      </c>
      <c r="G177" s="5"/>
      <c r="H177" s="5"/>
    </row>
    <row r="178" spans="1:8" ht="23.4" customHeight="1" x14ac:dyDescent="0.3">
      <c r="A178" s="142"/>
      <c r="B178" s="974"/>
      <c r="C178" s="458" t="s">
        <v>257</v>
      </c>
      <c r="D178" s="147" t="s">
        <v>336</v>
      </c>
      <c r="E178" s="146" t="s">
        <v>259</v>
      </c>
      <c r="F178" s="146" t="s">
        <v>256</v>
      </c>
      <c r="G178" s="5"/>
      <c r="H178" s="5"/>
    </row>
    <row r="179" spans="1:8" ht="22.2" customHeight="1" x14ac:dyDescent="0.3">
      <c r="A179" s="142"/>
      <c r="B179" s="974"/>
      <c r="C179" s="458" t="s">
        <v>261</v>
      </c>
      <c r="D179" s="147" t="s">
        <v>262</v>
      </c>
      <c r="E179" s="146" t="s">
        <v>660</v>
      </c>
      <c r="F179" s="146" t="s">
        <v>342</v>
      </c>
      <c r="G179" s="5"/>
      <c r="H179" s="5"/>
    </row>
    <row r="180" spans="1:8" ht="14.4" customHeight="1" x14ac:dyDescent="0.3">
      <c r="A180" s="142"/>
      <c r="B180" s="974"/>
      <c r="C180" s="464" t="s">
        <v>263</v>
      </c>
      <c r="D180" s="100" t="s">
        <v>281</v>
      </c>
      <c r="E180" s="52" t="s">
        <v>58</v>
      </c>
      <c r="F180" s="52" t="s">
        <v>641</v>
      </c>
      <c r="G180" s="5"/>
      <c r="H180" s="5"/>
    </row>
    <row r="181" spans="1:8" ht="24" x14ac:dyDescent="0.3">
      <c r="A181" s="142"/>
      <c r="B181" s="974"/>
      <c r="C181" s="464" t="s">
        <v>266</v>
      </c>
      <c r="D181" s="100" t="s">
        <v>344</v>
      </c>
      <c r="E181" s="52" t="s">
        <v>58</v>
      </c>
      <c r="F181" s="52" t="s">
        <v>256</v>
      </c>
      <c r="G181" s="5"/>
      <c r="H181" s="5"/>
    </row>
    <row r="182" spans="1:8" x14ac:dyDescent="0.3">
      <c r="A182" s="142"/>
      <c r="B182" s="974"/>
      <c r="C182" s="464" t="s">
        <v>268</v>
      </c>
      <c r="D182" s="84" t="s">
        <v>859</v>
      </c>
      <c r="E182" s="52" t="s">
        <v>58</v>
      </c>
      <c r="F182" s="52" t="s">
        <v>241</v>
      </c>
      <c r="G182" s="5"/>
      <c r="H182" s="5"/>
    </row>
    <row r="183" spans="1:8" x14ac:dyDescent="0.3">
      <c r="A183" s="142"/>
      <c r="B183" s="974"/>
      <c r="C183" s="464" t="s">
        <v>273</v>
      </c>
      <c r="D183" s="100" t="s">
        <v>339</v>
      </c>
      <c r="E183" s="52" t="s">
        <v>58</v>
      </c>
      <c r="F183" s="52" t="s">
        <v>637</v>
      </c>
      <c r="G183" s="143"/>
      <c r="H183" s="143"/>
    </row>
    <row r="184" spans="1:8" ht="36" x14ac:dyDescent="0.3">
      <c r="A184" s="142"/>
      <c r="B184" s="974"/>
      <c r="C184" s="464" t="s">
        <v>276</v>
      </c>
      <c r="D184" s="100" t="s">
        <v>274</v>
      </c>
      <c r="E184" s="52" t="s">
        <v>93</v>
      </c>
      <c r="F184" s="144" t="s">
        <v>642</v>
      </c>
      <c r="G184" s="143"/>
      <c r="H184" s="143"/>
    </row>
    <row r="185" spans="1:8" ht="24" x14ac:dyDescent="0.3">
      <c r="A185" s="142"/>
      <c r="B185" s="974"/>
      <c r="C185" s="464" t="s">
        <v>277</v>
      </c>
      <c r="D185" s="84" t="s">
        <v>285</v>
      </c>
      <c r="E185" s="52" t="s">
        <v>58</v>
      </c>
      <c r="F185" s="144" t="s">
        <v>658</v>
      </c>
      <c r="G185" s="143"/>
      <c r="H185" s="143"/>
    </row>
    <row r="186" spans="1:8" ht="24" x14ac:dyDescent="0.3">
      <c r="A186" s="142"/>
      <c r="B186" s="974"/>
      <c r="C186" s="287" t="s">
        <v>279</v>
      </c>
      <c r="D186" s="84" t="s">
        <v>648</v>
      </c>
      <c r="E186" s="144" t="s">
        <v>649</v>
      </c>
      <c r="F186" s="144" t="s">
        <v>650</v>
      </c>
      <c r="G186" s="143"/>
      <c r="H186" s="143"/>
    </row>
    <row r="187" spans="1:8" x14ac:dyDescent="0.3">
      <c r="A187" s="142"/>
      <c r="B187" s="974"/>
      <c r="C187" s="287" t="s">
        <v>280</v>
      </c>
      <c r="D187" s="84" t="s">
        <v>888</v>
      </c>
      <c r="E187" s="144" t="s">
        <v>58</v>
      </c>
      <c r="F187" s="144" t="s">
        <v>241</v>
      </c>
      <c r="G187" s="143"/>
      <c r="H187" s="143"/>
    </row>
    <row r="188" spans="1:8" x14ac:dyDescent="0.3">
      <c r="A188" s="142"/>
      <c r="B188" s="974"/>
      <c r="C188" s="287" t="s">
        <v>303</v>
      </c>
      <c r="D188" s="84" t="s">
        <v>645</v>
      </c>
      <c r="E188" s="144" t="s">
        <v>58</v>
      </c>
      <c r="F188" s="144" t="s">
        <v>256</v>
      </c>
      <c r="G188" s="143"/>
      <c r="H188" s="143"/>
    </row>
    <row r="189" spans="1:8" x14ac:dyDescent="0.3">
      <c r="A189" s="142"/>
      <c r="B189" s="974"/>
      <c r="C189" s="957" t="s">
        <v>218</v>
      </c>
      <c r="D189" s="957"/>
      <c r="E189" s="957"/>
      <c r="F189" s="958"/>
      <c r="G189" s="143"/>
      <c r="H189" s="143"/>
    </row>
    <row r="190" spans="1:8" x14ac:dyDescent="0.3">
      <c r="A190" s="142"/>
      <c r="B190" s="974"/>
      <c r="C190" s="464" t="s">
        <v>29</v>
      </c>
      <c r="D190" s="87" t="s">
        <v>725</v>
      </c>
      <c r="E190" s="52" t="s">
        <v>316</v>
      </c>
      <c r="F190" s="402" t="s">
        <v>256</v>
      </c>
      <c r="G190" s="143"/>
      <c r="H190" s="143"/>
    </row>
    <row r="191" spans="1:8" ht="24" x14ac:dyDescent="0.3">
      <c r="A191" s="142"/>
      <c r="B191" s="974"/>
      <c r="C191" s="287" t="s">
        <v>242</v>
      </c>
      <c r="D191" s="84" t="s">
        <v>321</v>
      </c>
      <c r="E191" s="167" t="s">
        <v>346</v>
      </c>
      <c r="F191" s="167" t="s">
        <v>340</v>
      </c>
      <c r="G191" s="143"/>
      <c r="H191" s="143"/>
    </row>
    <row r="192" spans="1:8" x14ac:dyDescent="0.3">
      <c r="A192" s="142"/>
      <c r="B192" s="974"/>
      <c r="C192" s="464" t="s">
        <v>243</v>
      </c>
      <c r="D192" s="100" t="s">
        <v>296</v>
      </c>
      <c r="E192" s="52" t="s">
        <v>83</v>
      </c>
      <c r="F192" s="144" t="s">
        <v>889</v>
      </c>
      <c r="G192" s="143"/>
      <c r="H192" s="143"/>
    </row>
    <row r="193" spans="1:8" ht="18" customHeight="1" x14ac:dyDescent="0.3">
      <c r="A193" s="142"/>
      <c r="B193" s="974"/>
      <c r="C193" s="995" t="s">
        <v>244</v>
      </c>
      <c r="D193" s="901" t="s">
        <v>661</v>
      </c>
      <c r="E193" s="917" t="s">
        <v>800</v>
      </c>
      <c r="F193" s="917" t="s">
        <v>801</v>
      </c>
      <c r="G193" s="143"/>
      <c r="H193" s="143"/>
    </row>
    <row r="194" spans="1:8" x14ac:dyDescent="0.3">
      <c r="A194" s="142"/>
      <c r="B194" s="974"/>
      <c r="C194" s="995"/>
      <c r="D194" s="954"/>
      <c r="E194" s="955"/>
      <c r="F194" s="955"/>
      <c r="G194" s="143"/>
      <c r="H194" s="143"/>
    </row>
    <row r="195" spans="1:8" x14ac:dyDescent="0.3">
      <c r="A195" s="142"/>
      <c r="B195" s="974"/>
      <c r="C195" s="995"/>
      <c r="D195" s="902"/>
      <c r="E195" s="918"/>
      <c r="F195" s="918"/>
      <c r="G195" s="143"/>
      <c r="H195" s="143"/>
    </row>
    <row r="196" spans="1:8" ht="23.4" customHeight="1" x14ac:dyDescent="0.3">
      <c r="A196" s="142"/>
      <c r="B196" s="974"/>
      <c r="C196" s="464" t="s">
        <v>247</v>
      </c>
      <c r="D196" s="100" t="s">
        <v>297</v>
      </c>
      <c r="E196" s="52" t="s">
        <v>83</v>
      </c>
      <c r="F196" s="52" t="s">
        <v>178</v>
      </c>
      <c r="G196" s="143"/>
      <c r="H196" s="143"/>
    </row>
    <row r="197" spans="1:8" ht="24" x14ac:dyDescent="0.3">
      <c r="A197" s="142"/>
      <c r="B197" s="974"/>
      <c r="C197" s="464" t="s">
        <v>249</v>
      </c>
      <c r="D197" s="100" t="s">
        <v>329</v>
      </c>
      <c r="E197" s="52" t="s">
        <v>88</v>
      </c>
      <c r="F197" s="52" t="s">
        <v>325</v>
      </c>
      <c r="G197" s="143"/>
      <c r="H197" s="143"/>
    </row>
    <row r="198" spans="1:8" ht="22.2" customHeight="1" x14ac:dyDescent="0.3">
      <c r="A198" s="142"/>
      <c r="B198" s="974"/>
      <c r="C198" s="464" t="s">
        <v>251</v>
      </c>
      <c r="D198" s="100" t="s">
        <v>331</v>
      </c>
      <c r="E198" s="52" t="s">
        <v>92</v>
      </c>
      <c r="F198" s="52" t="s">
        <v>343</v>
      </c>
      <c r="G198" s="143"/>
      <c r="H198" s="143"/>
    </row>
    <row r="199" spans="1:8" ht="24.6" customHeight="1" x14ac:dyDescent="0.3">
      <c r="A199" s="142"/>
      <c r="B199" s="974"/>
      <c r="C199" s="953" t="s">
        <v>252</v>
      </c>
      <c r="D199" s="149" t="s">
        <v>438</v>
      </c>
      <c r="E199" s="950" t="s">
        <v>58</v>
      </c>
      <c r="F199" s="172"/>
      <c r="G199" s="143"/>
      <c r="H199" s="143"/>
    </row>
    <row r="200" spans="1:8" ht="14.4" customHeight="1" x14ac:dyDescent="0.3">
      <c r="A200" s="142"/>
      <c r="B200" s="974"/>
      <c r="C200" s="953"/>
      <c r="D200" s="173" t="s">
        <v>441</v>
      </c>
      <c r="E200" s="951"/>
      <c r="F200" s="174" t="s">
        <v>342</v>
      </c>
      <c r="G200" s="143"/>
      <c r="H200" s="143"/>
    </row>
    <row r="201" spans="1:8" ht="24" x14ac:dyDescent="0.3">
      <c r="A201" s="142"/>
      <c r="B201" s="974"/>
      <c r="C201" s="953"/>
      <c r="D201" s="173" t="s">
        <v>440</v>
      </c>
      <c r="E201" s="951"/>
      <c r="F201" s="174"/>
      <c r="G201" s="6"/>
      <c r="H201" s="6"/>
    </row>
    <row r="202" spans="1:8" x14ac:dyDescent="0.3">
      <c r="A202" s="142"/>
      <c r="B202" s="974"/>
      <c r="C202" s="953"/>
      <c r="D202" s="88" t="s">
        <v>432</v>
      </c>
      <c r="E202" s="951"/>
      <c r="F202" s="174" t="s">
        <v>434</v>
      </c>
      <c r="G202" s="5"/>
      <c r="H202" s="5"/>
    </row>
    <row r="203" spans="1:8" x14ac:dyDescent="0.3">
      <c r="A203" s="142"/>
      <c r="B203" s="974"/>
      <c r="C203" s="953"/>
      <c r="D203" s="89" t="s">
        <v>433</v>
      </c>
      <c r="E203" s="952"/>
      <c r="F203" s="175" t="s">
        <v>826</v>
      </c>
      <c r="G203" s="5"/>
      <c r="H203" s="5"/>
    </row>
    <row r="204" spans="1:8" x14ac:dyDescent="0.3">
      <c r="A204" s="142"/>
      <c r="B204" s="974"/>
      <c r="C204" s="464" t="s">
        <v>254</v>
      </c>
      <c r="D204" s="100" t="s">
        <v>646</v>
      </c>
      <c r="E204" s="144" t="s">
        <v>275</v>
      </c>
      <c r="F204" s="144" t="s">
        <v>91</v>
      </c>
      <c r="G204" s="5"/>
      <c r="H204" s="5"/>
    </row>
    <row r="205" spans="1:8" ht="24" x14ac:dyDescent="0.3">
      <c r="A205" s="142"/>
      <c r="B205" s="974"/>
      <c r="C205" s="464" t="s">
        <v>257</v>
      </c>
      <c r="D205" s="100" t="s">
        <v>335</v>
      </c>
      <c r="E205" s="52" t="s">
        <v>58</v>
      </c>
      <c r="F205" s="52" t="s">
        <v>657</v>
      </c>
      <c r="G205" s="5"/>
      <c r="H205" s="5"/>
    </row>
    <row r="206" spans="1:8" ht="21.6" customHeight="1" x14ac:dyDescent="0.3">
      <c r="A206" s="142"/>
      <c r="B206" s="974"/>
      <c r="C206" s="464" t="s">
        <v>261</v>
      </c>
      <c r="D206" s="100" t="s">
        <v>336</v>
      </c>
      <c r="E206" s="52" t="s">
        <v>259</v>
      </c>
      <c r="F206" s="52" t="s">
        <v>256</v>
      </c>
      <c r="G206" s="5"/>
      <c r="H206" s="5"/>
    </row>
    <row r="207" spans="1:8" ht="24" x14ac:dyDescent="0.3">
      <c r="A207" s="142"/>
      <c r="B207" s="974"/>
      <c r="C207" s="458" t="s">
        <v>263</v>
      </c>
      <c r="D207" s="147" t="s">
        <v>262</v>
      </c>
      <c r="E207" s="146" t="s">
        <v>58</v>
      </c>
      <c r="F207" s="146" t="s">
        <v>256</v>
      </c>
      <c r="G207" s="5"/>
      <c r="H207" s="5"/>
    </row>
    <row r="208" spans="1:8" x14ac:dyDescent="0.3">
      <c r="A208" s="142"/>
      <c r="B208" s="974"/>
      <c r="C208" s="464" t="s">
        <v>266</v>
      </c>
      <c r="D208" s="100" t="s">
        <v>281</v>
      </c>
      <c r="E208" s="52" t="s">
        <v>58</v>
      </c>
      <c r="F208" s="52" t="s">
        <v>641</v>
      </c>
      <c r="G208" s="5"/>
      <c r="H208" s="5"/>
    </row>
    <row r="209" spans="1:8" ht="12.75" customHeight="1" x14ac:dyDescent="0.3">
      <c r="A209" s="142"/>
      <c r="B209" s="974"/>
      <c r="C209" s="464" t="s">
        <v>268</v>
      </c>
      <c r="D209" s="100" t="s">
        <v>344</v>
      </c>
      <c r="E209" s="52" t="s">
        <v>58</v>
      </c>
      <c r="F209" s="52" t="s">
        <v>256</v>
      </c>
      <c r="G209" s="5"/>
      <c r="H209" s="5"/>
    </row>
    <row r="210" spans="1:8" x14ac:dyDescent="0.3">
      <c r="A210" s="142"/>
      <c r="B210" s="974"/>
      <c r="C210" s="464" t="s">
        <v>273</v>
      </c>
      <c r="D210" s="84" t="s">
        <v>859</v>
      </c>
      <c r="E210" s="52" t="s">
        <v>58</v>
      </c>
      <c r="F210" s="52" t="s">
        <v>241</v>
      </c>
      <c r="G210" s="5"/>
      <c r="H210" s="5"/>
    </row>
    <row r="211" spans="1:8" x14ac:dyDescent="0.3">
      <c r="A211" s="142"/>
      <c r="B211" s="974"/>
      <c r="C211" s="464" t="s">
        <v>276</v>
      </c>
      <c r="D211" s="100" t="s">
        <v>339</v>
      </c>
      <c r="E211" s="52" t="s">
        <v>58</v>
      </c>
      <c r="F211" s="52" t="s">
        <v>637</v>
      </c>
      <c r="G211" s="5"/>
      <c r="H211" s="5"/>
    </row>
    <row r="212" spans="1:8" ht="37.950000000000003" customHeight="1" x14ac:dyDescent="0.3">
      <c r="A212" s="142"/>
      <c r="B212" s="974"/>
      <c r="C212" s="464" t="s">
        <v>277</v>
      </c>
      <c r="D212" s="84" t="s">
        <v>274</v>
      </c>
      <c r="E212" s="144" t="s">
        <v>93</v>
      </c>
      <c r="F212" s="144" t="s">
        <v>642</v>
      </c>
      <c r="G212" s="6"/>
      <c r="H212" s="6"/>
    </row>
    <row r="213" spans="1:8" ht="24" x14ac:dyDescent="0.3">
      <c r="A213" s="142"/>
      <c r="B213" s="974"/>
      <c r="C213" s="464" t="s">
        <v>279</v>
      </c>
      <c r="D213" s="84" t="s">
        <v>285</v>
      </c>
      <c r="E213" s="144" t="s">
        <v>58</v>
      </c>
      <c r="F213" s="144" t="s">
        <v>662</v>
      </c>
      <c r="G213" s="5"/>
      <c r="H213" s="5"/>
    </row>
    <row r="214" spans="1:8" ht="25.2" customHeight="1" x14ac:dyDescent="0.3">
      <c r="A214" s="142"/>
      <c r="B214" s="974"/>
      <c r="C214" s="287" t="s">
        <v>280</v>
      </c>
      <c r="D214" s="84" t="s">
        <v>648</v>
      </c>
      <c r="E214" s="144" t="s">
        <v>649</v>
      </c>
      <c r="F214" s="144" t="s">
        <v>650</v>
      </c>
      <c r="G214" s="5"/>
      <c r="H214" s="5"/>
    </row>
    <row r="215" spans="1:8" x14ac:dyDescent="0.3">
      <c r="A215" s="142"/>
      <c r="B215" s="974"/>
      <c r="C215" s="287" t="s">
        <v>303</v>
      </c>
      <c r="D215" s="84" t="s">
        <v>644</v>
      </c>
      <c r="E215" s="144" t="s">
        <v>58</v>
      </c>
      <c r="F215" s="144" t="s">
        <v>241</v>
      </c>
      <c r="G215" s="5"/>
      <c r="H215" s="5"/>
    </row>
    <row r="216" spans="1:8" x14ac:dyDescent="0.3">
      <c r="A216" s="142"/>
      <c r="B216" s="974"/>
      <c r="C216" s="287" t="s">
        <v>304</v>
      </c>
      <c r="D216" s="84" t="s">
        <v>645</v>
      </c>
      <c r="E216" s="144" t="s">
        <v>58</v>
      </c>
      <c r="F216" s="144" t="s">
        <v>256</v>
      </c>
      <c r="G216" s="5"/>
      <c r="H216" s="5"/>
    </row>
    <row r="217" spans="1:8" ht="14.4" customHeight="1" x14ac:dyDescent="0.3">
      <c r="A217" s="142"/>
      <c r="B217" s="540" t="s">
        <v>663</v>
      </c>
      <c r="C217" s="886" t="s">
        <v>219</v>
      </c>
      <c r="D217" s="887"/>
      <c r="E217" s="887"/>
      <c r="F217" s="898"/>
      <c r="G217" s="5"/>
      <c r="H217" s="5"/>
    </row>
    <row r="218" spans="1:8" x14ac:dyDescent="0.3">
      <c r="A218" s="142"/>
      <c r="B218" s="540"/>
      <c r="C218" s="464" t="s">
        <v>29</v>
      </c>
      <c r="D218" s="94" t="s">
        <v>725</v>
      </c>
      <c r="E218" s="144" t="s">
        <v>345</v>
      </c>
      <c r="F218" s="424" t="s">
        <v>256</v>
      </c>
      <c r="G218" s="5"/>
      <c r="H218" s="5"/>
    </row>
    <row r="219" spans="1:8" ht="22.95" customHeight="1" x14ac:dyDescent="0.3">
      <c r="A219" s="142"/>
      <c r="B219" s="540"/>
      <c r="C219" s="464" t="s">
        <v>242</v>
      </c>
      <c r="D219" s="84" t="s">
        <v>321</v>
      </c>
      <c r="E219" s="167" t="s">
        <v>346</v>
      </c>
      <c r="F219" s="167" t="s">
        <v>340</v>
      </c>
      <c r="G219" s="5"/>
      <c r="H219" s="5"/>
    </row>
    <row r="220" spans="1:8" ht="15" customHeight="1" x14ac:dyDescent="0.3">
      <c r="A220" s="142"/>
      <c r="B220" s="540"/>
      <c r="C220" s="464" t="s">
        <v>243</v>
      </c>
      <c r="D220" s="84" t="s">
        <v>296</v>
      </c>
      <c r="E220" s="148" t="s">
        <v>83</v>
      </c>
      <c r="F220" s="144" t="s">
        <v>1014</v>
      </c>
      <c r="G220" s="5"/>
      <c r="H220" s="5"/>
    </row>
    <row r="221" spans="1:8" ht="22.2" customHeight="1" x14ac:dyDescent="0.3">
      <c r="A221" s="142"/>
      <c r="B221" s="540"/>
      <c r="C221" s="464" t="s">
        <v>244</v>
      </c>
      <c r="D221" s="100" t="s">
        <v>297</v>
      </c>
      <c r="E221" s="102" t="s">
        <v>83</v>
      </c>
      <c r="F221" s="52" t="s">
        <v>178</v>
      </c>
      <c r="G221" s="5"/>
      <c r="H221" s="5"/>
    </row>
    <row r="222" spans="1:8" ht="14.4" customHeight="1" x14ac:dyDescent="0.3">
      <c r="A222" s="142"/>
      <c r="B222" s="540" t="s">
        <v>602</v>
      </c>
      <c r="C222" s="464" t="s">
        <v>247</v>
      </c>
      <c r="D222" s="100" t="s">
        <v>271</v>
      </c>
      <c r="E222" s="102" t="s">
        <v>58</v>
      </c>
      <c r="F222" s="144" t="s">
        <v>664</v>
      </c>
      <c r="G222" s="5"/>
      <c r="H222" s="5"/>
    </row>
    <row r="223" spans="1:8" ht="24" x14ac:dyDescent="0.3">
      <c r="A223" s="142"/>
      <c r="B223" s="540"/>
      <c r="C223" s="953" t="s">
        <v>249</v>
      </c>
      <c r="D223" s="101" t="s">
        <v>305</v>
      </c>
      <c r="E223" s="172"/>
      <c r="F223" s="103"/>
      <c r="G223" s="5"/>
      <c r="H223" s="5"/>
    </row>
    <row r="224" spans="1:8" ht="15.6" customHeight="1" x14ac:dyDescent="0.3">
      <c r="A224" s="142"/>
      <c r="B224" s="540"/>
      <c r="C224" s="953"/>
      <c r="D224" s="88" t="s">
        <v>574</v>
      </c>
      <c r="E224" s="951" t="s">
        <v>84</v>
      </c>
      <c r="F224" s="164" t="s">
        <v>180</v>
      </c>
      <c r="G224" s="5"/>
      <c r="H224" s="5"/>
    </row>
    <row r="225" spans="1:8" x14ac:dyDescent="0.3">
      <c r="A225" s="142"/>
      <c r="B225" s="540"/>
      <c r="C225" s="953"/>
      <c r="D225" s="89" t="s">
        <v>575</v>
      </c>
      <c r="E225" s="985"/>
      <c r="F225" s="165" t="s">
        <v>94</v>
      </c>
      <c r="G225" s="143"/>
      <c r="H225" s="143"/>
    </row>
    <row r="226" spans="1:8" ht="24" x14ac:dyDescent="0.3">
      <c r="A226" s="142"/>
      <c r="B226" s="540"/>
      <c r="C226" s="464" t="s">
        <v>251</v>
      </c>
      <c r="D226" s="100" t="s">
        <v>298</v>
      </c>
      <c r="E226" s="102" t="s">
        <v>665</v>
      </c>
      <c r="F226" s="52" t="s">
        <v>666</v>
      </c>
      <c r="G226" s="5"/>
      <c r="H226" s="5"/>
    </row>
    <row r="227" spans="1:8" x14ac:dyDescent="0.3">
      <c r="A227" s="142"/>
      <c r="B227" s="540"/>
      <c r="C227" s="464" t="s">
        <v>252</v>
      </c>
      <c r="D227" s="100" t="s">
        <v>284</v>
      </c>
      <c r="E227" s="102" t="s">
        <v>58</v>
      </c>
      <c r="F227" s="52" t="s">
        <v>637</v>
      </c>
      <c r="G227" s="143"/>
      <c r="H227" s="143"/>
    </row>
    <row r="228" spans="1:8" ht="24" x14ac:dyDescent="0.3">
      <c r="A228" s="142"/>
      <c r="B228" s="540"/>
      <c r="C228" s="464" t="s">
        <v>254</v>
      </c>
      <c r="D228" s="100" t="s">
        <v>299</v>
      </c>
      <c r="E228" s="102" t="s">
        <v>58</v>
      </c>
      <c r="F228" s="52" t="s">
        <v>657</v>
      </c>
      <c r="G228" s="143"/>
      <c r="H228" s="143"/>
    </row>
    <row r="229" spans="1:8" ht="24" x14ac:dyDescent="0.3">
      <c r="A229" s="142"/>
      <c r="B229" s="540"/>
      <c r="C229" s="464" t="s">
        <v>257</v>
      </c>
      <c r="D229" s="100" t="s">
        <v>300</v>
      </c>
      <c r="E229" s="102" t="s">
        <v>58</v>
      </c>
      <c r="F229" s="52" t="s">
        <v>657</v>
      </c>
      <c r="G229" s="143"/>
      <c r="H229" s="143"/>
    </row>
    <row r="230" spans="1:8" ht="24" x14ac:dyDescent="0.3">
      <c r="B230" s="540"/>
      <c r="C230" s="464" t="s">
        <v>261</v>
      </c>
      <c r="D230" s="100" t="s">
        <v>301</v>
      </c>
      <c r="E230" s="102" t="s">
        <v>58</v>
      </c>
      <c r="F230" s="52" t="s">
        <v>657</v>
      </c>
      <c r="G230" s="6"/>
      <c r="H230" s="6"/>
    </row>
    <row r="231" spans="1:8" ht="24" x14ac:dyDescent="0.3">
      <c r="A231" s="142"/>
      <c r="B231" s="540"/>
      <c r="C231" s="464" t="s">
        <v>263</v>
      </c>
      <c r="D231" s="100" t="s">
        <v>283</v>
      </c>
      <c r="E231" s="102" t="s">
        <v>259</v>
      </c>
      <c r="F231" s="52" t="s">
        <v>342</v>
      </c>
      <c r="G231" s="5"/>
      <c r="H231" s="5"/>
    </row>
    <row r="232" spans="1:8" ht="24" x14ac:dyDescent="0.3">
      <c r="A232" s="142"/>
      <c r="B232" s="540"/>
      <c r="C232" s="464" t="s">
        <v>266</v>
      </c>
      <c r="D232" s="100" t="s">
        <v>262</v>
      </c>
      <c r="E232" s="102" t="s">
        <v>58</v>
      </c>
      <c r="F232" s="144" t="s">
        <v>256</v>
      </c>
      <c r="G232" s="5"/>
      <c r="H232" s="5"/>
    </row>
    <row r="233" spans="1:8" x14ac:dyDescent="0.3">
      <c r="A233" s="142"/>
      <c r="B233" s="540"/>
      <c r="C233" s="464" t="s">
        <v>268</v>
      </c>
      <c r="D233" s="100" t="s">
        <v>264</v>
      </c>
      <c r="E233" s="148" t="s">
        <v>275</v>
      </c>
      <c r="F233" s="144" t="s">
        <v>91</v>
      </c>
      <c r="G233" s="5"/>
      <c r="H233" s="5"/>
    </row>
    <row r="234" spans="1:8" ht="16.5" customHeight="1" x14ac:dyDescent="0.3">
      <c r="A234" s="142"/>
      <c r="B234" s="540"/>
      <c r="C234" s="464" t="s">
        <v>273</v>
      </c>
      <c r="D234" s="100" t="s">
        <v>281</v>
      </c>
      <c r="E234" s="102" t="s">
        <v>58</v>
      </c>
      <c r="F234" s="52" t="s">
        <v>641</v>
      </c>
      <c r="G234" s="5"/>
      <c r="H234" s="5"/>
    </row>
    <row r="235" spans="1:8" ht="22.95" customHeight="1" x14ac:dyDescent="0.3">
      <c r="A235" s="142"/>
      <c r="B235" s="540"/>
      <c r="C235" s="464" t="s">
        <v>276</v>
      </c>
      <c r="D235" s="100" t="s">
        <v>306</v>
      </c>
      <c r="E235" s="102" t="s">
        <v>58</v>
      </c>
      <c r="F235" s="52" t="s">
        <v>256</v>
      </c>
      <c r="G235" s="5"/>
      <c r="H235" s="5"/>
    </row>
    <row r="236" spans="1:8" x14ac:dyDescent="0.3">
      <c r="A236" s="142"/>
      <c r="B236" s="540"/>
      <c r="C236" s="464" t="s">
        <v>277</v>
      </c>
      <c r="D236" s="84" t="s">
        <v>859</v>
      </c>
      <c r="E236" s="102" t="s">
        <v>58</v>
      </c>
      <c r="F236" s="52" t="s">
        <v>241</v>
      </c>
      <c r="G236" s="5"/>
      <c r="H236" s="5"/>
    </row>
    <row r="237" spans="1:8" ht="36" customHeight="1" x14ac:dyDescent="0.3">
      <c r="A237" s="142"/>
      <c r="B237" s="540"/>
      <c r="C237" s="464" t="s">
        <v>279</v>
      </c>
      <c r="D237" s="100" t="s">
        <v>274</v>
      </c>
      <c r="E237" s="102" t="s">
        <v>93</v>
      </c>
      <c r="F237" s="144" t="s">
        <v>642</v>
      </c>
      <c r="G237" s="5"/>
      <c r="H237" s="5"/>
    </row>
    <row r="238" spans="1:8" ht="36" customHeight="1" x14ac:dyDescent="0.3">
      <c r="A238" s="142"/>
      <c r="B238" s="540"/>
      <c r="C238" s="464" t="s">
        <v>280</v>
      </c>
      <c r="D238" s="100" t="s">
        <v>269</v>
      </c>
      <c r="E238" s="102" t="s">
        <v>58</v>
      </c>
      <c r="F238" s="52" t="s">
        <v>28</v>
      </c>
      <c r="G238" s="5"/>
      <c r="H238" s="5"/>
    </row>
    <row r="239" spans="1:8" ht="22.95" customHeight="1" x14ac:dyDescent="0.3">
      <c r="A239" s="142"/>
      <c r="B239" s="540"/>
      <c r="C239" s="464" t="s">
        <v>303</v>
      </c>
      <c r="D239" s="84" t="s">
        <v>285</v>
      </c>
      <c r="E239" s="148" t="s">
        <v>58</v>
      </c>
      <c r="F239" s="144" t="s">
        <v>643</v>
      </c>
      <c r="G239" s="5"/>
      <c r="H239" s="5"/>
    </row>
    <row r="240" spans="1:8" ht="24" x14ac:dyDescent="0.3">
      <c r="A240" s="142"/>
      <c r="B240" s="540"/>
      <c r="C240" s="464" t="s">
        <v>304</v>
      </c>
      <c r="D240" s="84" t="s">
        <v>250</v>
      </c>
      <c r="E240" s="148" t="s">
        <v>88</v>
      </c>
      <c r="F240" s="144" t="s">
        <v>325</v>
      </c>
      <c r="G240" s="5"/>
      <c r="H240" s="5"/>
    </row>
    <row r="241" spans="1:8" x14ac:dyDescent="0.3">
      <c r="A241" s="142"/>
      <c r="B241" s="540"/>
      <c r="C241" s="464" t="s">
        <v>571</v>
      </c>
      <c r="D241" s="84" t="s">
        <v>644</v>
      </c>
      <c r="E241" s="144" t="s">
        <v>58</v>
      </c>
      <c r="F241" s="144" t="s">
        <v>241</v>
      </c>
      <c r="G241" s="5"/>
      <c r="H241" s="5"/>
    </row>
    <row r="242" spans="1:8" ht="14.4" customHeight="1" x14ac:dyDescent="0.3">
      <c r="A242" s="142"/>
      <c r="B242" s="540"/>
      <c r="C242" s="464" t="s">
        <v>609</v>
      </c>
      <c r="D242" s="84" t="s">
        <v>645</v>
      </c>
      <c r="E242" s="144" t="s">
        <v>58</v>
      </c>
      <c r="F242" s="144" t="s">
        <v>256</v>
      </c>
      <c r="G242" s="5"/>
      <c r="H242" s="5"/>
    </row>
    <row r="243" spans="1:8" ht="15" customHeight="1" x14ac:dyDescent="0.3">
      <c r="A243" s="142"/>
      <c r="B243" s="973" t="s">
        <v>667</v>
      </c>
      <c r="C243" s="956" t="s">
        <v>668</v>
      </c>
      <c r="D243" s="957"/>
      <c r="E243" s="957"/>
      <c r="F243" s="958"/>
      <c r="G243" s="5"/>
      <c r="H243" s="5"/>
    </row>
    <row r="244" spans="1:8" ht="24" x14ac:dyDescent="0.3">
      <c r="A244" s="142"/>
      <c r="B244" s="974"/>
      <c r="C244" s="464" t="s">
        <v>29</v>
      </c>
      <c r="D244" s="100" t="s">
        <v>669</v>
      </c>
      <c r="E244" s="52" t="s">
        <v>58</v>
      </c>
      <c r="F244" s="52" t="s">
        <v>287</v>
      </c>
      <c r="G244" s="5"/>
      <c r="H244" s="5"/>
    </row>
    <row r="245" spans="1:8" ht="26.25" customHeight="1" x14ac:dyDescent="0.3">
      <c r="A245" s="142"/>
      <c r="B245" s="974"/>
      <c r="C245" s="464" t="s">
        <v>242</v>
      </c>
      <c r="D245" s="100" t="s">
        <v>670</v>
      </c>
      <c r="E245" s="52" t="s">
        <v>58</v>
      </c>
      <c r="F245" s="52" t="s">
        <v>90</v>
      </c>
      <c r="G245" s="5"/>
      <c r="H245" s="5"/>
    </row>
    <row r="246" spans="1:8" ht="49.5" customHeight="1" x14ac:dyDescent="0.3">
      <c r="A246" s="142"/>
      <c r="B246" s="974"/>
      <c r="C246" s="953" t="s">
        <v>243</v>
      </c>
      <c r="D246" s="85" t="s">
        <v>288</v>
      </c>
      <c r="E246" s="950" t="s">
        <v>58</v>
      </c>
      <c r="F246" s="103"/>
      <c r="G246" s="5"/>
      <c r="H246" s="5"/>
    </row>
    <row r="247" spans="1:8" x14ac:dyDescent="0.3">
      <c r="A247" s="142"/>
      <c r="B247" s="974"/>
      <c r="C247" s="953"/>
      <c r="D247" s="88" t="s">
        <v>671</v>
      </c>
      <c r="E247" s="951"/>
      <c r="F247" s="174" t="s">
        <v>363</v>
      </c>
      <c r="G247" s="5"/>
      <c r="H247" s="5"/>
    </row>
    <row r="248" spans="1:8" x14ac:dyDescent="0.3">
      <c r="A248" s="142"/>
      <c r="B248" s="974"/>
      <c r="C248" s="953"/>
      <c r="D248" s="89" t="s">
        <v>672</v>
      </c>
      <c r="E248" s="952"/>
      <c r="F248" s="175" t="s">
        <v>287</v>
      </c>
      <c r="G248" s="5"/>
      <c r="H248" s="5"/>
    </row>
    <row r="249" spans="1:8" x14ac:dyDescent="0.3">
      <c r="A249" s="142"/>
      <c r="B249" s="974"/>
      <c r="C249" s="464" t="s">
        <v>244</v>
      </c>
      <c r="D249" s="100" t="s">
        <v>673</v>
      </c>
      <c r="E249" s="52" t="s">
        <v>674</v>
      </c>
      <c r="F249" s="52" t="s">
        <v>675</v>
      </c>
      <c r="G249" s="5"/>
      <c r="H249" s="5"/>
    </row>
    <row r="250" spans="1:8" x14ac:dyDescent="0.3">
      <c r="A250" s="142"/>
      <c r="B250" s="974"/>
      <c r="C250" s="464" t="s">
        <v>247</v>
      </c>
      <c r="D250" s="100" t="s">
        <v>364</v>
      </c>
      <c r="E250" s="52" t="s">
        <v>58</v>
      </c>
      <c r="F250" s="52" t="s">
        <v>676</v>
      </c>
      <c r="G250" s="5"/>
      <c r="H250" s="5"/>
    </row>
    <row r="251" spans="1:8" ht="24" x14ac:dyDescent="0.3">
      <c r="A251" s="142"/>
      <c r="B251" s="974"/>
      <c r="C251" s="464" t="s">
        <v>249</v>
      </c>
      <c r="D251" s="100" t="s">
        <v>289</v>
      </c>
      <c r="E251" s="52" t="s">
        <v>58</v>
      </c>
      <c r="F251" s="52" t="s">
        <v>260</v>
      </c>
      <c r="G251" s="5"/>
      <c r="H251" s="5"/>
    </row>
    <row r="252" spans="1:8" x14ac:dyDescent="0.3">
      <c r="A252" s="142"/>
      <c r="B252" s="974"/>
      <c r="C252" s="464" t="s">
        <v>251</v>
      </c>
      <c r="D252" s="100" t="s">
        <v>367</v>
      </c>
      <c r="E252" s="52" t="s">
        <v>58</v>
      </c>
      <c r="F252" s="52" t="s">
        <v>287</v>
      </c>
      <c r="G252" s="5"/>
      <c r="H252" s="5"/>
    </row>
    <row r="253" spans="1:8" ht="12.6" customHeight="1" x14ac:dyDescent="0.3">
      <c r="A253" s="142"/>
      <c r="B253" s="974"/>
      <c r="C253" s="953" t="s">
        <v>252</v>
      </c>
      <c r="D253" s="85" t="s">
        <v>290</v>
      </c>
      <c r="E253" s="950" t="s">
        <v>58</v>
      </c>
      <c r="F253" s="103"/>
      <c r="G253" s="5"/>
      <c r="H253" s="5"/>
    </row>
    <row r="254" spans="1:8" x14ac:dyDescent="0.3">
      <c r="A254" s="142"/>
      <c r="B254" s="974"/>
      <c r="C254" s="953"/>
      <c r="D254" s="164" t="s">
        <v>26</v>
      </c>
      <c r="E254" s="951"/>
      <c r="F254" s="174" t="s">
        <v>677</v>
      </c>
      <c r="G254" s="5"/>
      <c r="H254" s="5"/>
    </row>
    <row r="255" spans="1:8" x14ac:dyDescent="0.3">
      <c r="A255" s="142"/>
      <c r="B255" s="974"/>
      <c r="C255" s="953"/>
      <c r="D255" s="165" t="s">
        <v>27</v>
      </c>
      <c r="E255" s="952"/>
      <c r="F255" s="175" t="s">
        <v>677</v>
      </c>
      <c r="G255" s="5"/>
      <c r="H255" s="5"/>
    </row>
    <row r="256" spans="1:8" ht="12" customHeight="1" x14ac:dyDescent="0.3">
      <c r="A256" s="142"/>
      <c r="B256" s="974"/>
      <c r="C256" s="464" t="s">
        <v>254</v>
      </c>
      <c r="D256" s="100" t="s">
        <v>368</v>
      </c>
      <c r="E256" s="52" t="s">
        <v>58</v>
      </c>
      <c r="F256" s="52" t="s">
        <v>678</v>
      </c>
      <c r="G256" s="5"/>
      <c r="H256" s="5"/>
    </row>
    <row r="257" spans="1:8" ht="12.6" customHeight="1" x14ac:dyDescent="0.3">
      <c r="A257" s="142"/>
      <c r="B257" s="974"/>
      <c r="C257" s="464" t="s">
        <v>257</v>
      </c>
      <c r="D257" s="100" t="s">
        <v>369</v>
      </c>
      <c r="E257" s="52" t="s">
        <v>58</v>
      </c>
      <c r="F257" s="52" t="s">
        <v>287</v>
      </c>
      <c r="G257" s="5"/>
      <c r="H257" s="5"/>
    </row>
    <row r="258" spans="1:8" ht="24" customHeight="1" x14ac:dyDescent="0.3">
      <c r="A258" s="142"/>
      <c r="B258" s="974"/>
      <c r="C258" s="464" t="s">
        <v>261</v>
      </c>
      <c r="D258" s="100" t="s">
        <v>293</v>
      </c>
      <c r="E258" s="52" t="s">
        <v>58</v>
      </c>
      <c r="F258" s="52" t="s">
        <v>260</v>
      </c>
      <c r="G258" s="5"/>
      <c r="H258" s="5"/>
    </row>
    <row r="259" spans="1:8" ht="14.4" customHeight="1" x14ac:dyDescent="0.3">
      <c r="A259" s="142"/>
      <c r="B259" s="974"/>
      <c r="C259" s="464" t="s">
        <v>263</v>
      </c>
      <c r="D259" s="100" t="s">
        <v>679</v>
      </c>
      <c r="E259" s="52" t="s">
        <v>58</v>
      </c>
      <c r="F259" s="52" t="s">
        <v>260</v>
      </c>
      <c r="G259" s="5"/>
      <c r="H259" s="5"/>
    </row>
    <row r="260" spans="1:8" x14ac:dyDescent="0.3">
      <c r="A260" s="142"/>
      <c r="B260" s="974"/>
      <c r="C260" s="464" t="s">
        <v>266</v>
      </c>
      <c r="D260" s="100" t="s">
        <v>370</v>
      </c>
      <c r="E260" s="52" t="s">
        <v>58</v>
      </c>
      <c r="F260" s="52" t="s">
        <v>287</v>
      </c>
      <c r="G260" s="5"/>
      <c r="H260" s="5"/>
    </row>
    <row r="261" spans="1:8" x14ac:dyDescent="0.3">
      <c r="A261" s="142"/>
      <c r="B261" s="974"/>
      <c r="C261" s="464" t="s">
        <v>268</v>
      </c>
      <c r="D261" s="100" t="s">
        <v>294</v>
      </c>
      <c r="E261" s="52" t="s">
        <v>58</v>
      </c>
      <c r="F261" s="52" t="s">
        <v>90</v>
      </c>
      <c r="G261" s="5"/>
      <c r="H261" s="5"/>
    </row>
    <row r="262" spans="1:8" ht="36" x14ac:dyDescent="0.3">
      <c r="A262" s="142"/>
      <c r="B262" s="974"/>
      <c r="C262" s="464" t="s">
        <v>273</v>
      </c>
      <c r="D262" s="100" t="s">
        <v>680</v>
      </c>
      <c r="E262" s="52" t="s">
        <v>681</v>
      </c>
      <c r="F262" s="52" t="s">
        <v>372</v>
      </c>
      <c r="G262" s="5"/>
      <c r="H262" s="5"/>
    </row>
    <row r="263" spans="1:8" ht="24" x14ac:dyDescent="0.3">
      <c r="A263" s="142"/>
      <c r="B263" s="974"/>
      <c r="C263" s="464" t="s">
        <v>276</v>
      </c>
      <c r="D263" s="100" t="s">
        <v>682</v>
      </c>
      <c r="E263" s="52" t="s">
        <v>58</v>
      </c>
      <c r="F263" s="52" t="s">
        <v>90</v>
      </c>
      <c r="G263" s="5"/>
      <c r="H263" s="5"/>
    </row>
    <row r="264" spans="1:8" ht="36" x14ac:dyDescent="0.3">
      <c r="A264" s="142"/>
      <c r="B264" s="974"/>
      <c r="C264" s="464" t="s">
        <v>277</v>
      </c>
      <c r="D264" s="100" t="s">
        <v>295</v>
      </c>
      <c r="E264" s="52" t="s">
        <v>213</v>
      </c>
      <c r="F264" s="52" t="s">
        <v>181</v>
      </c>
      <c r="G264" s="5"/>
      <c r="H264" s="5"/>
    </row>
    <row r="265" spans="1:8" ht="22.2" customHeight="1" x14ac:dyDescent="0.3">
      <c r="A265" s="142"/>
      <c r="B265" s="974"/>
      <c r="C265" s="975" t="s">
        <v>683</v>
      </c>
      <c r="D265" s="976"/>
      <c r="E265" s="976"/>
      <c r="F265" s="977"/>
      <c r="G265" s="5"/>
      <c r="H265" s="5"/>
    </row>
    <row r="266" spans="1:8" ht="14.4" customHeight="1" x14ac:dyDescent="0.3">
      <c r="A266" s="142"/>
      <c r="B266" s="974"/>
      <c r="C266" s="464" t="s">
        <v>29</v>
      </c>
      <c r="D266" s="100" t="s">
        <v>684</v>
      </c>
      <c r="E266" s="52" t="s">
        <v>58</v>
      </c>
      <c r="F266" s="52" t="s">
        <v>287</v>
      </c>
      <c r="G266" s="5"/>
      <c r="H266" s="5"/>
    </row>
    <row r="267" spans="1:8" ht="24" x14ac:dyDescent="0.3">
      <c r="A267" s="142"/>
      <c r="B267" s="974"/>
      <c r="C267" s="464" t="s">
        <v>242</v>
      </c>
      <c r="D267" s="298" t="s">
        <v>670</v>
      </c>
      <c r="E267" s="299" t="s">
        <v>58</v>
      </c>
      <c r="F267" s="300">
        <v>20</v>
      </c>
      <c r="G267" s="5"/>
      <c r="H267" s="5"/>
    </row>
    <row r="268" spans="1:8" ht="24.75" customHeight="1" x14ac:dyDescent="0.3">
      <c r="A268" s="142"/>
      <c r="B268" s="974"/>
      <c r="C268" s="986" t="s">
        <v>243</v>
      </c>
      <c r="D268" s="301" t="s">
        <v>288</v>
      </c>
      <c r="E268" s="302"/>
      <c r="F268" s="303"/>
      <c r="G268" s="5"/>
      <c r="H268" s="5"/>
    </row>
    <row r="269" spans="1:8" ht="16.95" customHeight="1" x14ac:dyDescent="0.3">
      <c r="B269" s="974"/>
      <c r="C269" s="986"/>
      <c r="D269" s="304" t="s">
        <v>685</v>
      </c>
      <c r="E269" s="305" t="s">
        <v>686</v>
      </c>
      <c r="F269" s="306">
        <v>700</v>
      </c>
      <c r="G269" s="6"/>
      <c r="H269" s="6"/>
    </row>
    <row r="270" spans="1:8" x14ac:dyDescent="0.3">
      <c r="A270" s="142"/>
      <c r="B270" s="974"/>
      <c r="C270" s="986"/>
      <c r="D270" s="307" t="s">
        <v>687</v>
      </c>
      <c r="E270" s="308" t="s">
        <v>686</v>
      </c>
      <c r="F270" s="309">
        <v>0</v>
      </c>
      <c r="G270" s="5"/>
      <c r="H270" s="5"/>
    </row>
    <row r="271" spans="1:8" x14ac:dyDescent="0.3">
      <c r="A271" s="142"/>
      <c r="B271" s="974"/>
      <c r="C271" s="299" t="s">
        <v>244</v>
      </c>
      <c r="D271" s="310" t="s">
        <v>673</v>
      </c>
      <c r="E271" s="299" t="s">
        <v>688</v>
      </c>
      <c r="F271" s="311">
        <v>50</v>
      </c>
      <c r="G271" s="5"/>
      <c r="H271" s="5"/>
    </row>
    <row r="272" spans="1:8" x14ac:dyDescent="0.3">
      <c r="A272" s="142"/>
      <c r="B272" s="974"/>
      <c r="C272" s="299" t="s">
        <v>247</v>
      </c>
      <c r="D272" s="310" t="s">
        <v>689</v>
      </c>
      <c r="E272" s="299" t="s">
        <v>58</v>
      </c>
      <c r="F272" s="311">
        <v>30</v>
      </c>
      <c r="G272" s="5"/>
      <c r="H272" s="5"/>
    </row>
    <row r="273" spans="1:8" ht="24" x14ac:dyDescent="0.3">
      <c r="A273" s="142"/>
      <c r="B273" s="974"/>
      <c r="C273" s="299" t="s">
        <v>249</v>
      </c>
      <c r="D273" s="310" t="s">
        <v>289</v>
      </c>
      <c r="E273" s="299" t="s">
        <v>58</v>
      </c>
      <c r="F273" s="311">
        <v>10</v>
      </c>
      <c r="G273" s="5"/>
      <c r="H273" s="5"/>
    </row>
    <row r="274" spans="1:8" x14ac:dyDescent="0.3">
      <c r="A274" s="142"/>
      <c r="B274" s="974"/>
      <c r="C274" s="299" t="s">
        <v>251</v>
      </c>
      <c r="D274" s="310" t="s">
        <v>690</v>
      </c>
      <c r="E274" s="299" t="s">
        <v>58</v>
      </c>
      <c r="F274" s="311">
        <v>0</v>
      </c>
      <c r="G274" s="5"/>
      <c r="H274" s="5"/>
    </row>
    <row r="275" spans="1:8" ht="18.600000000000001" customHeight="1" x14ac:dyDescent="0.3">
      <c r="A275" s="142"/>
      <c r="B275" s="974"/>
      <c r="C275" s="968" t="s">
        <v>252</v>
      </c>
      <c r="D275" s="312" t="s">
        <v>691</v>
      </c>
      <c r="E275" s="896" t="s">
        <v>58</v>
      </c>
      <c r="F275" s="303"/>
      <c r="G275" s="200"/>
      <c r="H275" s="5"/>
    </row>
    <row r="276" spans="1:8" ht="16.95" customHeight="1" x14ac:dyDescent="0.3">
      <c r="A276" s="142"/>
      <c r="B276" s="974"/>
      <c r="C276" s="969"/>
      <c r="D276" s="987" t="s">
        <v>692</v>
      </c>
      <c r="E276" s="896"/>
      <c r="F276" s="313" t="s">
        <v>677</v>
      </c>
      <c r="G276" s="194"/>
      <c r="H276" s="5"/>
    </row>
    <row r="277" spans="1:8" x14ac:dyDescent="0.3">
      <c r="A277" s="142"/>
      <c r="B277" s="974"/>
      <c r="C277" s="969"/>
      <c r="D277" s="987"/>
      <c r="E277" s="896"/>
      <c r="F277" s="314" t="s">
        <v>693</v>
      </c>
      <c r="G277" s="194"/>
      <c r="H277" s="5"/>
    </row>
    <row r="278" spans="1:8" ht="15" customHeight="1" x14ac:dyDescent="0.3">
      <c r="A278" s="142"/>
      <c r="B278" s="974"/>
      <c r="C278" s="969"/>
      <c r="D278" s="988" t="s">
        <v>694</v>
      </c>
      <c r="E278" s="896"/>
      <c r="F278" s="315" t="s">
        <v>677</v>
      </c>
      <c r="G278" s="194"/>
      <c r="H278" s="5"/>
    </row>
    <row r="279" spans="1:8" x14ac:dyDescent="0.3">
      <c r="A279" s="142"/>
      <c r="B279" s="974"/>
      <c r="C279" s="970"/>
      <c r="D279" s="989"/>
      <c r="E279" s="896"/>
      <c r="F279" s="316" t="s">
        <v>693</v>
      </c>
      <c r="G279" s="5"/>
      <c r="H279" s="5"/>
    </row>
    <row r="280" spans="1:8" x14ac:dyDescent="0.3">
      <c r="A280" s="142"/>
      <c r="B280" s="974"/>
      <c r="C280" s="52" t="s">
        <v>254</v>
      </c>
      <c r="D280" s="317" t="s">
        <v>695</v>
      </c>
      <c r="E280" s="299" t="s">
        <v>82</v>
      </c>
      <c r="F280" s="318" t="s">
        <v>696</v>
      </c>
      <c r="G280" s="5"/>
      <c r="H280" s="5"/>
    </row>
    <row r="281" spans="1:8" x14ac:dyDescent="0.3">
      <c r="A281" s="142"/>
      <c r="B281" s="974"/>
      <c r="C281" s="464" t="s">
        <v>257</v>
      </c>
      <c r="D281" s="310" t="s">
        <v>697</v>
      </c>
      <c r="E281" s="299" t="s">
        <v>58</v>
      </c>
      <c r="F281" s="311">
        <v>0</v>
      </c>
      <c r="G281" s="5"/>
      <c r="H281" s="5"/>
    </row>
    <row r="282" spans="1:8" ht="24" customHeight="1" x14ac:dyDescent="0.3">
      <c r="A282" s="142"/>
      <c r="B282" s="974"/>
      <c r="C282" s="464" t="s">
        <v>261</v>
      </c>
      <c r="D282" s="310" t="s">
        <v>293</v>
      </c>
      <c r="E282" s="299" t="s">
        <v>58</v>
      </c>
      <c r="F282" s="311">
        <v>10</v>
      </c>
      <c r="G282" s="5"/>
      <c r="H282" s="5"/>
    </row>
    <row r="283" spans="1:8" ht="24" customHeight="1" x14ac:dyDescent="0.3">
      <c r="A283" s="142"/>
      <c r="B283" s="974"/>
      <c r="C283" s="464" t="s">
        <v>263</v>
      </c>
      <c r="D283" s="310" t="s">
        <v>679</v>
      </c>
      <c r="E283" s="299" t="s">
        <v>58</v>
      </c>
      <c r="F283" s="311">
        <v>10</v>
      </c>
      <c r="G283" s="5"/>
      <c r="H283" s="5"/>
    </row>
    <row r="284" spans="1:8" x14ac:dyDescent="0.3">
      <c r="A284" s="142"/>
      <c r="B284" s="974"/>
      <c r="C284" s="464" t="s">
        <v>266</v>
      </c>
      <c r="D284" s="310" t="s">
        <v>698</v>
      </c>
      <c r="E284" s="299" t="s">
        <v>58</v>
      </c>
      <c r="F284" s="311">
        <v>0</v>
      </c>
      <c r="G284" s="5"/>
      <c r="H284" s="5"/>
    </row>
    <row r="285" spans="1:8" x14ac:dyDescent="0.3">
      <c r="A285" s="142"/>
      <c r="B285" s="974"/>
      <c r="C285" s="464" t="s">
        <v>268</v>
      </c>
      <c r="D285" s="310" t="s">
        <v>294</v>
      </c>
      <c r="E285" s="299" t="s">
        <v>58</v>
      </c>
      <c r="F285" s="311">
        <v>100</v>
      </c>
      <c r="G285" s="5"/>
      <c r="H285" s="5"/>
    </row>
    <row r="286" spans="1:8" ht="22.2" customHeight="1" x14ac:dyDescent="0.3">
      <c r="A286" s="142"/>
      <c r="B286" s="974"/>
      <c r="C286" s="953" t="s">
        <v>273</v>
      </c>
      <c r="D286" s="990" t="s">
        <v>699</v>
      </c>
      <c r="E286" s="896" t="s">
        <v>681</v>
      </c>
      <c r="F286" s="319">
        <v>0.05</v>
      </c>
      <c r="G286" s="5"/>
      <c r="H286" s="5"/>
    </row>
    <row r="287" spans="1:8" x14ac:dyDescent="0.3">
      <c r="A287" s="142"/>
      <c r="B287" s="974"/>
      <c r="C287" s="953"/>
      <c r="D287" s="991"/>
      <c r="E287" s="896"/>
      <c r="F287" s="320" t="s">
        <v>700</v>
      </c>
      <c r="G287" s="5"/>
      <c r="H287" s="5"/>
    </row>
    <row r="288" spans="1:8" ht="24" x14ac:dyDescent="0.3">
      <c r="A288" s="142"/>
      <c r="B288" s="974"/>
      <c r="C288" s="464" t="s">
        <v>276</v>
      </c>
      <c r="D288" s="310" t="s">
        <v>682</v>
      </c>
      <c r="E288" s="299" t="s">
        <v>58</v>
      </c>
      <c r="F288" s="321">
        <v>50</v>
      </c>
      <c r="G288" s="5"/>
      <c r="H288" s="5"/>
    </row>
    <row r="289" spans="1:8" ht="36" x14ac:dyDescent="0.3">
      <c r="A289" s="142"/>
      <c r="B289" s="974"/>
      <c r="C289" s="464" t="s">
        <v>277</v>
      </c>
      <c r="D289" s="310" t="s">
        <v>295</v>
      </c>
      <c r="E289" s="299" t="s">
        <v>213</v>
      </c>
      <c r="F289" s="322">
        <v>0.03</v>
      </c>
      <c r="G289" s="143"/>
      <c r="H289" s="143"/>
    </row>
    <row r="290" spans="1:8" x14ac:dyDescent="0.3">
      <c r="A290" s="142"/>
      <c r="B290" s="541" t="s">
        <v>701</v>
      </c>
      <c r="C290" s="886" t="s">
        <v>99</v>
      </c>
      <c r="D290" s="887"/>
      <c r="E290" s="887"/>
      <c r="F290" s="898"/>
      <c r="G290" s="143"/>
      <c r="H290" s="143"/>
    </row>
    <row r="291" spans="1:8" ht="14.4" customHeight="1" x14ac:dyDescent="0.3">
      <c r="A291" s="142"/>
      <c r="B291" s="542"/>
      <c r="C291" s="886" t="s">
        <v>702</v>
      </c>
      <c r="D291" s="887"/>
      <c r="E291" s="887"/>
      <c r="F291" s="898"/>
      <c r="G291" s="143"/>
      <c r="H291" s="143"/>
    </row>
    <row r="292" spans="1:8" x14ac:dyDescent="0.3">
      <c r="A292" s="142"/>
      <c r="B292" s="542"/>
      <c r="C292" s="464" t="s">
        <v>29</v>
      </c>
      <c r="D292" s="94" t="s">
        <v>315</v>
      </c>
      <c r="E292" s="144" t="s">
        <v>345</v>
      </c>
      <c r="F292" s="424" t="s">
        <v>256</v>
      </c>
      <c r="G292" s="143"/>
      <c r="H292" s="143"/>
    </row>
    <row r="293" spans="1:8" ht="24" x14ac:dyDescent="0.3">
      <c r="A293" s="142"/>
      <c r="B293" s="542"/>
      <c r="C293" s="464" t="s">
        <v>242</v>
      </c>
      <c r="D293" s="100" t="s">
        <v>321</v>
      </c>
      <c r="E293" s="175" t="s">
        <v>322</v>
      </c>
      <c r="F293" s="167" t="s">
        <v>340</v>
      </c>
      <c r="G293" s="143"/>
      <c r="H293" s="143"/>
    </row>
    <row r="294" spans="1:8" x14ac:dyDescent="0.3">
      <c r="A294" s="142"/>
      <c r="B294" s="542"/>
      <c r="C294" s="464" t="s">
        <v>243</v>
      </c>
      <c r="D294" s="100" t="s">
        <v>296</v>
      </c>
      <c r="E294" s="52" t="s">
        <v>83</v>
      </c>
      <c r="F294" s="144" t="s">
        <v>874</v>
      </c>
      <c r="G294" s="143"/>
      <c r="H294" s="143"/>
    </row>
    <row r="295" spans="1:8" ht="24" x14ac:dyDescent="0.3">
      <c r="A295" s="142"/>
      <c r="B295" s="542"/>
      <c r="C295" s="464" t="s">
        <v>244</v>
      </c>
      <c r="D295" s="100" t="s">
        <v>297</v>
      </c>
      <c r="E295" s="52" t="s">
        <v>83</v>
      </c>
      <c r="F295" s="52" t="s">
        <v>178</v>
      </c>
      <c r="G295" s="143"/>
      <c r="H295" s="143"/>
    </row>
    <row r="296" spans="1:8" ht="24" x14ac:dyDescent="0.3">
      <c r="A296" s="142"/>
      <c r="B296" s="542" t="s">
        <v>602</v>
      </c>
      <c r="C296" s="464" t="s">
        <v>247</v>
      </c>
      <c r="D296" s="100" t="s">
        <v>329</v>
      </c>
      <c r="E296" s="52" t="s">
        <v>88</v>
      </c>
      <c r="F296" s="52" t="s">
        <v>330</v>
      </c>
      <c r="G296" s="143"/>
      <c r="H296" s="143"/>
    </row>
    <row r="297" spans="1:8" ht="24" x14ac:dyDescent="0.3">
      <c r="A297" s="142"/>
      <c r="B297" s="542"/>
      <c r="C297" s="464" t="s">
        <v>249</v>
      </c>
      <c r="D297" s="100" t="s">
        <v>331</v>
      </c>
      <c r="E297" s="52" t="s">
        <v>92</v>
      </c>
      <c r="F297" s="52" t="s">
        <v>330</v>
      </c>
      <c r="G297" s="143"/>
      <c r="H297" s="143"/>
    </row>
    <row r="298" spans="1:8" x14ac:dyDescent="0.3">
      <c r="A298" s="142"/>
      <c r="B298" s="542" t="s">
        <v>602</v>
      </c>
      <c r="C298" s="953" t="s">
        <v>251</v>
      </c>
      <c r="D298" s="149" t="s">
        <v>438</v>
      </c>
      <c r="E298" s="950" t="s">
        <v>58</v>
      </c>
      <c r="F298" s="172"/>
      <c r="G298" s="143"/>
      <c r="H298" s="143"/>
    </row>
    <row r="299" spans="1:8" ht="24" x14ac:dyDescent="0.3">
      <c r="A299" s="142"/>
      <c r="B299" s="542"/>
      <c r="C299" s="953"/>
      <c r="D299" s="173" t="s">
        <v>441</v>
      </c>
      <c r="E299" s="951"/>
      <c r="F299" s="174" t="s">
        <v>342</v>
      </c>
      <c r="G299" s="143"/>
      <c r="H299" s="143"/>
    </row>
    <row r="300" spans="1:8" ht="14.4" customHeight="1" x14ac:dyDescent="0.3">
      <c r="A300" s="142"/>
      <c r="B300" s="542"/>
      <c r="C300" s="953"/>
      <c r="D300" s="173" t="s">
        <v>440</v>
      </c>
      <c r="E300" s="951"/>
      <c r="F300" s="174"/>
      <c r="G300" s="143"/>
      <c r="H300" s="143"/>
    </row>
    <row r="301" spans="1:8" x14ac:dyDescent="0.3">
      <c r="A301" s="142"/>
      <c r="B301" s="542"/>
      <c r="C301" s="953"/>
      <c r="D301" s="88" t="s">
        <v>432</v>
      </c>
      <c r="E301" s="951"/>
      <c r="F301" s="174" t="s">
        <v>434</v>
      </c>
      <c r="G301" s="143"/>
      <c r="H301" s="143"/>
    </row>
    <row r="302" spans="1:8" x14ac:dyDescent="0.3">
      <c r="A302" s="142"/>
      <c r="B302" s="542"/>
      <c r="C302" s="953"/>
      <c r="D302" s="89" t="s">
        <v>433</v>
      </c>
      <c r="E302" s="952"/>
      <c r="F302" s="175" t="s">
        <v>826</v>
      </c>
      <c r="G302" s="143"/>
      <c r="H302" s="143"/>
    </row>
    <row r="303" spans="1:8" ht="14.4" customHeight="1" x14ac:dyDescent="0.3">
      <c r="A303" s="142"/>
      <c r="B303" s="542"/>
      <c r="C303" s="464" t="s">
        <v>252</v>
      </c>
      <c r="D303" s="100" t="s">
        <v>264</v>
      </c>
      <c r="E303" s="144" t="s">
        <v>275</v>
      </c>
      <c r="F303" s="296" t="s">
        <v>91</v>
      </c>
      <c r="G303" s="143"/>
      <c r="H303" s="143"/>
    </row>
    <row r="304" spans="1:8" ht="24" x14ac:dyDescent="0.3">
      <c r="A304" s="142"/>
      <c r="B304" s="542"/>
      <c r="C304" s="464" t="s">
        <v>254</v>
      </c>
      <c r="D304" s="100" t="s">
        <v>335</v>
      </c>
      <c r="E304" s="52" t="s">
        <v>58</v>
      </c>
      <c r="F304" s="144" t="s">
        <v>703</v>
      </c>
      <c r="G304" s="143"/>
      <c r="H304" s="143"/>
    </row>
    <row r="305" spans="1:8" ht="24" x14ac:dyDescent="0.3">
      <c r="A305" s="142"/>
      <c r="B305" s="542"/>
      <c r="C305" s="464" t="s">
        <v>257</v>
      </c>
      <c r="D305" s="100" t="s">
        <v>336</v>
      </c>
      <c r="E305" s="52" t="s">
        <v>259</v>
      </c>
      <c r="F305" s="52" t="s">
        <v>256</v>
      </c>
      <c r="G305" s="143"/>
      <c r="H305" s="143"/>
    </row>
    <row r="306" spans="1:8" ht="23.25" customHeight="1" x14ac:dyDescent="0.3">
      <c r="A306" s="142"/>
      <c r="B306" s="542"/>
      <c r="C306" s="464" t="s">
        <v>261</v>
      </c>
      <c r="D306" s="147" t="s">
        <v>262</v>
      </c>
      <c r="E306" s="146" t="s">
        <v>58</v>
      </c>
      <c r="F306" s="146" t="s">
        <v>342</v>
      </c>
      <c r="G306" s="143"/>
      <c r="H306" s="143"/>
    </row>
    <row r="307" spans="1:8" ht="15" customHeight="1" x14ac:dyDescent="0.3">
      <c r="A307" s="142"/>
      <c r="B307" s="542" t="s">
        <v>602</v>
      </c>
      <c r="C307" s="464" t="s">
        <v>263</v>
      </c>
      <c r="D307" s="100" t="s">
        <v>281</v>
      </c>
      <c r="E307" s="144" t="s">
        <v>58</v>
      </c>
      <c r="F307" s="144" t="s">
        <v>641</v>
      </c>
      <c r="G307" s="143"/>
      <c r="H307" s="143"/>
    </row>
    <row r="308" spans="1:8" ht="24" x14ac:dyDescent="0.3">
      <c r="A308" s="142"/>
      <c r="B308" s="542"/>
      <c r="C308" s="464" t="s">
        <v>266</v>
      </c>
      <c r="D308" s="100" t="s">
        <v>338</v>
      </c>
      <c r="E308" s="52" t="s">
        <v>58</v>
      </c>
      <c r="F308" s="52" t="s">
        <v>256</v>
      </c>
      <c r="G308" s="143"/>
      <c r="H308" s="143"/>
    </row>
    <row r="309" spans="1:8" x14ac:dyDescent="0.3">
      <c r="A309" s="142"/>
      <c r="B309" s="542"/>
      <c r="C309" s="464" t="s">
        <v>268</v>
      </c>
      <c r="D309" s="84" t="s">
        <v>859</v>
      </c>
      <c r="E309" s="52" t="s">
        <v>58</v>
      </c>
      <c r="F309" s="52" t="s">
        <v>241</v>
      </c>
      <c r="G309" s="5"/>
      <c r="H309" s="5"/>
    </row>
    <row r="310" spans="1:8" x14ac:dyDescent="0.3">
      <c r="A310" s="142"/>
      <c r="B310" s="542"/>
      <c r="C310" s="464" t="s">
        <v>273</v>
      </c>
      <c r="D310" s="100" t="s">
        <v>339</v>
      </c>
      <c r="E310" s="52" t="s">
        <v>58</v>
      </c>
      <c r="F310" s="52" t="s">
        <v>637</v>
      </c>
      <c r="G310" s="5"/>
      <c r="H310" s="5"/>
    </row>
    <row r="311" spans="1:8" ht="22.5" customHeight="1" x14ac:dyDescent="0.3">
      <c r="B311" s="542"/>
      <c r="C311" s="464" t="s">
        <v>276</v>
      </c>
      <c r="D311" s="84" t="s">
        <v>285</v>
      </c>
      <c r="E311" s="144" t="s">
        <v>58</v>
      </c>
      <c r="F311" s="144" t="s">
        <v>643</v>
      </c>
      <c r="G311" s="6"/>
      <c r="H311" s="6"/>
    </row>
    <row r="312" spans="1:8" ht="24" x14ac:dyDescent="0.3">
      <c r="A312" s="142"/>
      <c r="B312" s="542"/>
      <c r="C312" s="287" t="s">
        <v>279</v>
      </c>
      <c r="D312" s="84" t="s">
        <v>648</v>
      </c>
      <c r="E312" s="144" t="s">
        <v>649</v>
      </c>
      <c r="F312" s="144" t="s">
        <v>650</v>
      </c>
      <c r="G312" s="6"/>
      <c r="H312" s="6"/>
    </row>
    <row r="313" spans="1:8" x14ac:dyDescent="0.3">
      <c r="A313" s="142"/>
      <c r="B313" s="542"/>
      <c r="C313" s="287" t="s">
        <v>280</v>
      </c>
      <c r="D313" s="84" t="s">
        <v>644</v>
      </c>
      <c r="E313" s="144" t="s">
        <v>58</v>
      </c>
      <c r="F313" s="144" t="s">
        <v>241</v>
      </c>
      <c r="G313" s="5"/>
      <c r="H313" s="5"/>
    </row>
    <row r="314" spans="1:8" x14ac:dyDescent="0.3">
      <c r="A314" s="142"/>
      <c r="B314" s="542"/>
      <c r="C314" s="287" t="s">
        <v>303</v>
      </c>
      <c r="D314" s="84" t="s">
        <v>645</v>
      </c>
      <c r="E314" s="144" t="s">
        <v>58</v>
      </c>
      <c r="F314" s="144" t="s">
        <v>256</v>
      </c>
      <c r="G314" s="5"/>
      <c r="H314" s="5"/>
    </row>
    <row r="315" spans="1:8" x14ac:dyDescent="0.3">
      <c r="A315" s="142"/>
      <c r="B315" s="542" t="s">
        <v>704</v>
      </c>
      <c r="C315" s="886" t="s">
        <v>172</v>
      </c>
      <c r="D315" s="887"/>
      <c r="E315" s="887"/>
      <c r="F315" s="898"/>
      <c r="G315" s="5"/>
      <c r="H315" s="5"/>
    </row>
    <row r="316" spans="1:8" x14ac:dyDescent="0.3">
      <c r="A316" s="142"/>
      <c r="B316" s="542"/>
      <c r="C316" s="81" t="s">
        <v>29</v>
      </c>
      <c r="D316" s="159" t="s">
        <v>705</v>
      </c>
      <c r="E316" s="81"/>
      <c r="F316" s="82"/>
      <c r="G316" s="5"/>
      <c r="H316" s="5"/>
    </row>
    <row r="317" spans="1:8" hidden="1" x14ac:dyDescent="0.3">
      <c r="A317" s="142"/>
      <c r="B317" s="542"/>
      <c r="C317" s="956" t="s">
        <v>95</v>
      </c>
      <c r="D317" s="957"/>
      <c r="E317" s="957"/>
      <c r="F317" s="958"/>
      <c r="G317" s="5"/>
      <c r="H317" s="5"/>
    </row>
    <row r="318" spans="1:8" hidden="1" x14ac:dyDescent="0.3">
      <c r="A318" s="142"/>
      <c r="B318" s="542"/>
      <c r="C318" s="405" t="s">
        <v>29</v>
      </c>
      <c r="D318" s="406" t="s">
        <v>315</v>
      </c>
      <c r="E318" s="981" t="s">
        <v>316</v>
      </c>
      <c r="F318" s="407"/>
      <c r="G318" s="5"/>
      <c r="H318" s="5"/>
    </row>
    <row r="319" spans="1:8" hidden="1" x14ac:dyDescent="0.3">
      <c r="A319" s="142"/>
      <c r="B319" s="542"/>
      <c r="C319" s="408"/>
      <c r="D319" s="409" t="s">
        <v>317</v>
      </c>
      <c r="E319" s="982"/>
      <c r="F319" s="410" t="s">
        <v>287</v>
      </c>
      <c r="G319" s="5"/>
      <c r="H319" s="5"/>
    </row>
    <row r="320" spans="1:8" hidden="1" x14ac:dyDescent="0.3">
      <c r="A320" s="142"/>
      <c r="B320" s="542"/>
      <c r="C320" s="408"/>
      <c r="D320" s="409" t="s">
        <v>318</v>
      </c>
      <c r="E320" s="982"/>
      <c r="F320" s="410" t="s">
        <v>287</v>
      </c>
      <c r="G320" s="5"/>
      <c r="H320" s="5"/>
    </row>
    <row r="321" spans="1:8" hidden="1" x14ac:dyDescent="0.3">
      <c r="A321" s="142"/>
      <c r="B321" s="542"/>
      <c r="C321" s="411"/>
      <c r="D321" s="412" t="s">
        <v>320</v>
      </c>
      <c r="E321" s="983"/>
      <c r="F321" s="414" t="s">
        <v>287</v>
      </c>
      <c r="G321" s="5"/>
      <c r="H321" s="5"/>
    </row>
    <row r="322" spans="1:8" ht="24" hidden="1" customHeight="1" x14ac:dyDescent="0.3">
      <c r="A322" s="142"/>
      <c r="B322" s="542"/>
      <c r="C322" s="415" t="s">
        <v>242</v>
      </c>
      <c r="D322" s="416" t="s">
        <v>321</v>
      </c>
      <c r="E322" s="413" t="s">
        <v>322</v>
      </c>
      <c r="F322" s="414" t="s">
        <v>94</v>
      </c>
      <c r="G322" s="5"/>
      <c r="H322" s="5"/>
    </row>
    <row r="323" spans="1:8" hidden="1" x14ac:dyDescent="0.3">
      <c r="A323" s="142"/>
      <c r="B323" s="542"/>
      <c r="C323" s="415" t="s">
        <v>243</v>
      </c>
      <c r="D323" s="416" t="s">
        <v>296</v>
      </c>
      <c r="E323" s="417" t="s">
        <v>83</v>
      </c>
      <c r="F323" s="418" t="s">
        <v>377</v>
      </c>
      <c r="G323" s="5"/>
      <c r="H323" s="5"/>
    </row>
    <row r="324" spans="1:8" x14ac:dyDescent="0.3">
      <c r="A324" s="142"/>
      <c r="B324" s="542" t="s">
        <v>706</v>
      </c>
      <c r="C324" s="978" t="s">
        <v>228</v>
      </c>
      <c r="D324" s="979"/>
      <c r="E324" s="979"/>
      <c r="F324" s="980"/>
      <c r="G324" s="5"/>
      <c r="H324" s="5"/>
    </row>
    <row r="325" spans="1:8" x14ac:dyDescent="0.3">
      <c r="A325" s="142"/>
      <c r="B325" s="542"/>
      <c r="C325" s="463" t="s">
        <v>29</v>
      </c>
      <c r="D325" s="104" t="s">
        <v>307</v>
      </c>
      <c r="E325" s="106" t="s">
        <v>198</v>
      </c>
      <c r="F325" s="106" t="s">
        <v>205</v>
      </c>
      <c r="G325" s="5"/>
      <c r="H325" s="5"/>
    </row>
    <row r="326" spans="1:8" ht="24" x14ac:dyDescent="0.3">
      <c r="A326" s="142"/>
      <c r="B326" s="542"/>
      <c r="C326" s="463" t="s">
        <v>242</v>
      </c>
      <c r="D326" s="104" t="s">
        <v>378</v>
      </c>
      <c r="E326" s="106" t="s">
        <v>198</v>
      </c>
      <c r="F326" s="106" t="s">
        <v>206</v>
      </c>
      <c r="G326" s="5"/>
      <c r="H326" s="5"/>
    </row>
    <row r="327" spans="1:8" x14ac:dyDescent="0.3">
      <c r="A327" s="142"/>
      <c r="B327" s="542"/>
      <c r="C327" s="463" t="s">
        <v>243</v>
      </c>
      <c r="D327" s="104" t="s">
        <v>308</v>
      </c>
      <c r="E327" s="106" t="s">
        <v>199</v>
      </c>
      <c r="F327" s="106" t="s">
        <v>206</v>
      </c>
      <c r="G327" s="143"/>
      <c r="H327" s="143"/>
    </row>
    <row r="328" spans="1:8" x14ac:dyDescent="0.3">
      <c r="B328" s="542"/>
      <c r="C328" s="463" t="s">
        <v>244</v>
      </c>
      <c r="D328" s="104" t="s">
        <v>309</v>
      </c>
      <c r="E328" s="106" t="s">
        <v>848</v>
      </c>
      <c r="F328" s="106" t="s">
        <v>207</v>
      </c>
      <c r="G328" s="6"/>
      <c r="H328" s="6"/>
    </row>
    <row r="329" spans="1:8" ht="14.4" customHeight="1" x14ac:dyDescent="0.3">
      <c r="A329" s="142"/>
      <c r="B329" s="542"/>
      <c r="C329" s="984" t="s">
        <v>247</v>
      </c>
      <c r="D329" s="105" t="s">
        <v>310</v>
      </c>
      <c r="E329" s="914" t="s">
        <v>201</v>
      </c>
      <c r="F329" s="107"/>
      <c r="G329" s="6"/>
      <c r="H329" s="6"/>
    </row>
    <row r="330" spans="1:8" ht="24" x14ac:dyDescent="0.3">
      <c r="A330" s="142"/>
      <c r="B330" s="542"/>
      <c r="C330" s="984"/>
      <c r="D330" s="109" t="s">
        <v>313</v>
      </c>
      <c r="E330" s="915"/>
      <c r="F330" s="198" t="s">
        <v>206</v>
      </c>
      <c r="G330" s="5"/>
      <c r="H330" s="5"/>
    </row>
    <row r="331" spans="1:8" ht="24" x14ac:dyDescent="0.3">
      <c r="A331" s="142"/>
      <c r="B331" s="542"/>
      <c r="C331" s="984"/>
      <c r="D331" s="110" t="s">
        <v>314</v>
      </c>
      <c r="E331" s="916"/>
      <c r="F331" s="199" t="s">
        <v>208</v>
      </c>
      <c r="G331" s="5"/>
      <c r="H331" s="5"/>
    </row>
    <row r="332" spans="1:8" x14ac:dyDescent="0.3">
      <c r="A332" s="142"/>
      <c r="B332" s="542"/>
      <c r="C332" s="463" t="s">
        <v>249</v>
      </c>
      <c r="D332" s="104" t="s">
        <v>379</v>
      </c>
      <c r="E332" s="106" t="s">
        <v>202</v>
      </c>
      <c r="F332" s="106" t="s">
        <v>209</v>
      </c>
      <c r="G332" s="5"/>
      <c r="H332" s="5"/>
    </row>
    <row r="333" spans="1:8" x14ac:dyDescent="0.3">
      <c r="A333" s="142"/>
      <c r="B333" s="542"/>
      <c r="C333" s="463" t="s">
        <v>251</v>
      </c>
      <c r="D333" s="104" t="s">
        <v>380</v>
      </c>
      <c r="E333" s="106" t="s">
        <v>203</v>
      </c>
      <c r="F333" s="106" t="s">
        <v>210</v>
      </c>
      <c r="G333" s="5"/>
      <c r="H333" s="5"/>
    </row>
    <row r="334" spans="1:8" ht="24" x14ac:dyDescent="0.3">
      <c r="A334" s="142"/>
      <c r="B334" s="542"/>
      <c r="C334" s="463" t="s">
        <v>252</v>
      </c>
      <c r="D334" s="104" t="s">
        <v>381</v>
      </c>
      <c r="E334" s="106" t="s">
        <v>204</v>
      </c>
      <c r="F334" s="108">
        <v>200</v>
      </c>
      <c r="G334" s="5"/>
      <c r="H334" s="5"/>
    </row>
    <row r="335" spans="1:8" x14ac:dyDescent="0.3">
      <c r="A335" s="142"/>
      <c r="B335" s="542" t="s">
        <v>707</v>
      </c>
      <c r="C335" s="956" t="s">
        <v>709</v>
      </c>
      <c r="D335" s="957"/>
      <c r="E335" s="957"/>
      <c r="F335" s="958"/>
      <c r="G335" s="5"/>
      <c r="H335" s="5"/>
    </row>
    <row r="336" spans="1:8" x14ac:dyDescent="0.3">
      <c r="A336" s="142"/>
      <c r="B336" s="542"/>
      <c r="C336" s="464" t="s">
        <v>29</v>
      </c>
      <c r="D336" s="94" t="s">
        <v>725</v>
      </c>
      <c r="E336" s="144" t="s">
        <v>345</v>
      </c>
      <c r="F336" s="424" t="s">
        <v>256</v>
      </c>
      <c r="G336" s="5"/>
      <c r="H336" s="5"/>
    </row>
    <row r="337" spans="1:8" ht="24" x14ac:dyDescent="0.3">
      <c r="A337" s="142"/>
      <c r="B337" s="542"/>
      <c r="C337" s="464" t="s">
        <v>242</v>
      </c>
      <c r="D337" s="100" t="s">
        <v>321</v>
      </c>
      <c r="E337" s="175" t="s">
        <v>322</v>
      </c>
      <c r="F337" s="167" t="s">
        <v>323</v>
      </c>
      <c r="G337" s="5"/>
      <c r="H337" s="5"/>
    </row>
    <row r="338" spans="1:8" ht="24" x14ac:dyDescent="0.3">
      <c r="A338" s="142"/>
      <c r="B338" s="542"/>
      <c r="C338" s="464" t="s">
        <v>243</v>
      </c>
      <c r="D338" s="100" t="s">
        <v>324</v>
      </c>
      <c r="E338" s="52" t="s">
        <v>83</v>
      </c>
      <c r="F338" s="144" t="s">
        <v>710</v>
      </c>
      <c r="G338" s="5"/>
      <c r="H338" s="5"/>
    </row>
    <row r="339" spans="1:8" ht="24" x14ac:dyDescent="0.3">
      <c r="A339" s="142"/>
      <c r="B339" s="542"/>
      <c r="C339" s="464" t="s">
        <v>244</v>
      </c>
      <c r="D339" s="100" t="s">
        <v>297</v>
      </c>
      <c r="E339" s="52" t="s">
        <v>83</v>
      </c>
      <c r="F339" s="144" t="s">
        <v>178</v>
      </c>
      <c r="G339" s="5"/>
      <c r="H339" s="5"/>
    </row>
    <row r="340" spans="1:8" ht="24" x14ac:dyDescent="0.3">
      <c r="A340" s="142"/>
      <c r="B340" s="542"/>
      <c r="C340" s="464" t="s">
        <v>247</v>
      </c>
      <c r="D340" s="100" t="s">
        <v>329</v>
      </c>
      <c r="E340" s="52" t="s">
        <v>88</v>
      </c>
      <c r="F340" s="52" t="s">
        <v>330</v>
      </c>
      <c r="G340" s="5"/>
      <c r="H340" s="5"/>
    </row>
    <row r="341" spans="1:8" ht="24" x14ac:dyDescent="0.3">
      <c r="A341" s="142"/>
      <c r="B341" s="542"/>
      <c r="C341" s="464" t="s">
        <v>249</v>
      </c>
      <c r="D341" s="100" t="s">
        <v>331</v>
      </c>
      <c r="E341" s="52" t="s">
        <v>92</v>
      </c>
      <c r="F341" s="52" t="s">
        <v>332</v>
      </c>
      <c r="G341" s="5"/>
      <c r="H341" s="5"/>
    </row>
    <row r="342" spans="1:8" x14ac:dyDescent="0.3">
      <c r="A342" s="142"/>
      <c r="B342" s="542"/>
      <c r="C342" s="953" t="s">
        <v>251</v>
      </c>
      <c r="D342" s="149" t="s">
        <v>438</v>
      </c>
      <c r="E342" s="950" t="s">
        <v>58</v>
      </c>
      <c r="F342" s="172"/>
      <c r="G342" s="5"/>
      <c r="H342" s="5"/>
    </row>
    <row r="343" spans="1:8" ht="14.4" customHeight="1" x14ac:dyDescent="0.3">
      <c r="A343" s="142"/>
      <c r="B343" s="542"/>
      <c r="C343" s="953"/>
      <c r="D343" s="173" t="s">
        <v>441</v>
      </c>
      <c r="E343" s="951"/>
      <c r="F343" s="174" t="s">
        <v>342</v>
      </c>
      <c r="G343" s="5"/>
      <c r="H343" s="5"/>
    </row>
    <row r="344" spans="1:8" ht="24" x14ac:dyDescent="0.3">
      <c r="A344" s="142"/>
      <c r="B344" s="542"/>
      <c r="C344" s="953"/>
      <c r="D344" s="173" t="s">
        <v>440</v>
      </c>
      <c r="E344" s="951"/>
      <c r="F344" s="174"/>
      <c r="G344" s="143"/>
      <c r="H344" s="143"/>
    </row>
    <row r="345" spans="1:8" x14ac:dyDescent="0.3">
      <c r="A345" s="142"/>
      <c r="B345" s="542"/>
      <c r="C345" s="953"/>
      <c r="D345" s="88" t="s">
        <v>432</v>
      </c>
      <c r="E345" s="951"/>
      <c r="F345" s="174" t="s">
        <v>434</v>
      </c>
      <c r="G345" s="143"/>
      <c r="H345" s="143"/>
    </row>
    <row r="346" spans="1:8" ht="14.4" customHeight="1" x14ac:dyDescent="0.3">
      <c r="A346" s="142"/>
      <c r="B346" s="542"/>
      <c r="C346" s="953"/>
      <c r="D346" s="89" t="s">
        <v>433</v>
      </c>
      <c r="E346" s="952"/>
      <c r="F346" s="175" t="s">
        <v>825</v>
      </c>
      <c r="G346" s="143"/>
      <c r="H346" s="143"/>
    </row>
    <row r="347" spans="1:8" ht="36" x14ac:dyDescent="0.3">
      <c r="A347" s="142"/>
      <c r="B347" s="542"/>
      <c r="C347" s="464" t="s">
        <v>252</v>
      </c>
      <c r="D347" s="100" t="s">
        <v>334</v>
      </c>
      <c r="E347" s="144" t="s">
        <v>275</v>
      </c>
      <c r="F347" s="144" t="s">
        <v>638</v>
      </c>
      <c r="G347" s="143"/>
      <c r="H347" s="143"/>
    </row>
    <row r="348" spans="1:8" ht="24" x14ac:dyDescent="0.3">
      <c r="A348" s="142"/>
      <c r="B348" s="542"/>
      <c r="C348" s="464" t="s">
        <v>254</v>
      </c>
      <c r="D348" s="100" t="s">
        <v>335</v>
      </c>
      <c r="E348" s="52" t="s">
        <v>58</v>
      </c>
      <c r="F348" s="52" t="s">
        <v>657</v>
      </c>
      <c r="G348" s="143"/>
      <c r="H348" s="143"/>
    </row>
    <row r="349" spans="1:8" ht="22.2" customHeight="1" x14ac:dyDescent="0.3">
      <c r="A349" s="142"/>
      <c r="B349" s="542"/>
      <c r="C349" s="464" t="s">
        <v>257</v>
      </c>
      <c r="D349" s="100" t="s">
        <v>336</v>
      </c>
      <c r="E349" s="52" t="s">
        <v>259</v>
      </c>
      <c r="F349" s="52" t="s">
        <v>256</v>
      </c>
      <c r="G349" s="143"/>
      <c r="H349" s="143"/>
    </row>
    <row r="350" spans="1:8" ht="24" x14ac:dyDescent="0.3">
      <c r="A350" s="142"/>
      <c r="B350" s="542"/>
      <c r="C350" s="464" t="s">
        <v>261</v>
      </c>
      <c r="D350" s="147" t="s">
        <v>262</v>
      </c>
      <c r="E350" s="146" t="s">
        <v>640</v>
      </c>
      <c r="F350" s="146" t="s">
        <v>256</v>
      </c>
      <c r="G350" s="143"/>
      <c r="H350" s="143"/>
    </row>
    <row r="351" spans="1:8" x14ac:dyDescent="0.3">
      <c r="A351" s="142"/>
      <c r="B351" s="542"/>
      <c r="C351" s="464" t="s">
        <v>263</v>
      </c>
      <c r="D351" s="100" t="s">
        <v>337</v>
      </c>
      <c r="E351" s="52" t="s">
        <v>58</v>
      </c>
      <c r="F351" s="144" t="s">
        <v>641</v>
      </c>
      <c r="G351" s="143"/>
      <c r="H351" s="143"/>
    </row>
    <row r="352" spans="1:8" ht="14.4" customHeight="1" x14ac:dyDescent="0.3">
      <c r="A352" s="142"/>
      <c r="B352" s="542"/>
      <c r="C352" s="464" t="s">
        <v>266</v>
      </c>
      <c r="D352" s="100" t="s">
        <v>338</v>
      </c>
      <c r="E352" s="52" t="s">
        <v>58</v>
      </c>
      <c r="F352" s="144" t="s">
        <v>711</v>
      </c>
      <c r="G352" s="143"/>
      <c r="H352" s="143"/>
    </row>
    <row r="353" spans="1:8" ht="14.4" customHeight="1" x14ac:dyDescent="0.3">
      <c r="A353" s="142"/>
      <c r="B353" s="542"/>
      <c r="C353" s="464" t="s">
        <v>268</v>
      </c>
      <c r="D353" s="84" t="s">
        <v>859</v>
      </c>
      <c r="E353" s="52" t="s">
        <v>58</v>
      </c>
      <c r="F353" s="52" t="s">
        <v>241</v>
      </c>
      <c r="G353" s="143"/>
      <c r="H353" s="143"/>
    </row>
    <row r="354" spans="1:8" x14ac:dyDescent="0.3">
      <c r="A354" s="142"/>
      <c r="B354" s="542"/>
      <c r="C354" s="464" t="s">
        <v>273</v>
      </c>
      <c r="D354" s="100" t="s">
        <v>339</v>
      </c>
      <c r="E354" s="52" t="s">
        <v>58</v>
      </c>
      <c r="F354" s="52" t="s">
        <v>637</v>
      </c>
      <c r="G354" s="143"/>
      <c r="H354" s="143"/>
    </row>
    <row r="355" spans="1:8" ht="36" x14ac:dyDescent="0.3">
      <c r="A355" s="142"/>
      <c r="B355" s="542"/>
      <c r="C355" s="458" t="s">
        <v>276</v>
      </c>
      <c r="D355" s="147" t="s">
        <v>274</v>
      </c>
      <c r="E355" s="146" t="s">
        <v>93</v>
      </c>
      <c r="F355" s="146" t="s">
        <v>642</v>
      </c>
      <c r="G355" s="143"/>
      <c r="H355" s="143"/>
    </row>
    <row r="356" spans="1:8" ht="24" x14ac:dyDescent="0.3">
      <c r="A356" s="142"/>
      <c r="B356" s="542"/>
      <c r="C356" s="464" t="s">
        <v>277</v>
      </c>
      <c r="D356" s="84" t="s">
        <v>285</v>
      </c>
      <c r="E356" s="144" t="s">
        <v>58</v>
      </c>
      <c r="F356" s="144" t="s">
        <v>712</v>
      </c>
      <c r="G356" s="143"/>
      <c r="H356" s="143"/>
    </row>
    <row r="357" spans="1:8" ht="14.4" customHeight="1" x14ac:dyDescent="0.3">
      <c r="A357" s="142"/>
      <c r="B357" s="541" t="s">
        <v>708</v>
      </c>
      <c r="C357" s="956" t="s">
        <v>871</v>
      </c>
      <c r="D357" s="957"/>
      <c r="E357" s="957"/>
      <c r="F357" s="958"/>
      <c r="G357" s="143"/>
      <c r="H357" s="143"/>
    </row>
    <row r="358" spans="1:8" x14ac:dyDescent="0.3">
      <c r="A358" s="142"/>
      <c r="B358" s="542"/>
      <c r="C358" s="464" t="s">
        <v>29</v>
      </c>
      <c r="D358" s="94" t="s">
        <v>725</v>
      </c>
      <c r="E358" s="144" t="s">
        <v>875</v>
      </c>
      <c r="F358" s="424" t="s">
        <v>867</v>
      </c>
      <c r="G358" s="143"/>
      <c r="H358" s="143"/>
    </row>
    <row r="359" spans="1:8" x14ac:dyDescent="0.3">
      <c r="A359" s="142"/>
      <c r="B359" s="542"/>
      <c r="C359" s="464" t="s">
        <v>242</v>
      </c>
      <c r="D359" s="100" t="s">
        <v>321</v>
      </c>
      <c r="E359" s="175" t="s">
        <v>322</v>
      </c>
      <c r="F359" s="167" t="s">
        <v>287</v>
      </c>
      <c r="G359" s="143"/>
      <c r="H359" s="143"/>
    </row>
    <row r="360" spans="1:8" ht="24" x14ac:dyDescent="0.3">
      <c r="A360" s="142"/>
      <c r="B360" s="542"/>
      <c r="C360" s="464" t="s">
        <v>243</v>
      </c>
      <c r="D360" s="100" t="s">
        <v>324</v>
      </c>
      <c r="E360" s="52" t="s">
        <v>83</v>
      </c>
      <c r="F360" s="144" t="s">
        <v>872</v>
      </c>
      <c r="G360" s="143"/>
      <c r="H360" s="143"/>
    </row>
    <row r="361" spans="1:8" ht="24" x14ac:dyDescent="0.3">
      <c r="A361" s="142"/>
      <c r="B361" s="542"/>
      <c r="C361" s="464" t="s">
        <v>244</v>
      </c>
      <c r="D361" s="100" t="s">
        <v>329</v>
      </c>
      <c r="E361" s="52" t="s">
        <v>88</v>
      </c>
      <c r="F361" s="52" t="s">
        <v>287</v>
      </c>
      <c r="G361" s="143"/>
      <c r="H361" s="143"/>
    </row>
    <row r="362" spans="1:8" ht="24" x14ac:dyDescent="0.3">
      <c r="A362" s="142"/>
      <c r="B362" s="542"/>
      <c r="C362" s="464" t="s">
        <v>247</v>
      </c>
      <c r="D362" s="100" t="s">
        <v>331</v>
      </c>
      <c r="E362" s="52" t="s">
        <v>92</v>
      </c>
      <c r="F362" s="52" t="s">
        <v>287</v>
      </c>
      <c r="G362" s="143"/>
      <c r="H362" s="143"/>
    </row>
    <row r="363" spans="1:8" x14ac:dyDescent="0.3">
      <c r="A363" s="142"/>
      <c r="B363" s="542"/>
      <c r="C363" s="464" t="s">
        <v>249</v>
      </c>
      <c r="D363" s="100" t="s">
        <v>656</v>
      </c>
      <c r="E363" s="144" t="s">
        <v>275</v>
      </c>
      <c r="F363" s="144" t="s">
        <v>287</v>
      </c>
      <c r="G363" s="143"/>
      <c r="H363" s="143"/>
    </row>
    <row r="364" spans="1:8" ht="24" x14ac:dyDescent="0.3">
      <c r="A364" s="142"/>
      <c r="B364" s="542"/>
      <c r="C364" s="464" t="s">
        <v>251</v>
      </c>
      <c r="D364" s="100" t="s">
        <v>335</v>
      </c>
      <c r="E364" s="52" t="s">
        <v>58</v>
      </c>
      <c r="F364" s="52" t="s">
        <v>287</v>
      </c>
      <c r="G364" s="143"/>
      <c r="H364" s="143"/>
    </row>
    <row r="365" spans="1:8" ht="24" x14ac:dyDescent="0.3">
      <c r="A365" s="142"/>
      <c r="B365" s="542"/>
      <c r="C365" s="464" t="s">
        <v>252</v>
      </c>
      <c r="D365" s="100" t="s">
        <v>336</v>
      </c>
      <c r="E365" s="52" t="s">
        <v>259</v>
      </c>
      <c r="F365" s="52" t="s">
        <v>287</v>
      </c>
      <c r="G365" s="143"/>
      <c r="H365" s="143"/>
    </row>
    <row r="366" spans="1:8" ht="24" x14ac:dyDescent="0.3">
      <c r="A366" s="142"/>
      <c r="B366" s="542"/>
      <c r="C366" s="464" t="s">
        <v>254</v>
      </c>
      <c r="D366" s="147" t="s">
        <v>262</v>
      </c>
      <c r="E366" s="146" t="s">
        <v>640</v>
      </c>
      <c r="F366" s="146" t="s">
        <v>287</v>
      </c>
      <c r="G366" s="143"/>
      <c r="H366" s="143"/>
    </row>
    <row r="367" spans="1:8" x14ac:dyDescent="0.3">
      <c r="A367" s="142"/>
      <c r="B367" s="542"/>
      <c r="C367" s="464" t="s">
        <v>257</v>
      </c>
      <c r="D367" s="100" t="s">
        <v>337</v>
      </c>
      <c r="E367" s="52" t="s">
        <v>58</v>
      </c>
      <c r="F367" s="144" t="s">
        <v>287</v>
      </c>
      <c r="G367" s="143"/>
      <c r="H367" s="143"/>
    </row>
    <row r="368" spans="1:8" ht="24" x14ac:dyDescent="0.3">
      <c r="A368" s="142"/>
      <c r="B368" s="542"/>
      <c r="C368" s="464" t="s">
        <v>261</v>
      </c>
      <c r="D368" s="100" t="s">
        <v>338</v>
      </c>
      <c r="E368" s="52" t="s">
        <v>58</v>
      </c>
      <c r="F368" s="144" t="s">
        <v>287</v>
      </c>
      <c r="G368" s="143"/>
      <c r="H368" s="143"/>
    </row>
    <row r="369" spans="1:8" x14ac:dyDescent="0.3">
      <c r="A369" s="142"/>
      <c r="B369" s="542"/>
      <c r="C369" s="464" t="s">
        <v>263</v>
      </c>
      <c r="D369" s="84" t="s">
        <v>859</v>
      </c>
      <c r="E369" s="52" t="s">
        <v>58</v>
      </c>
      <c r="F369" s="52" t="s">
        <v>287</v>
      </c>
      <c r="G369" s="143"/>
      <c r="H369" s="143"/>
    </row>
    <row r="370" spans="1:8" x14ac:dyDescent="0.3">
      <c r="A370" s="142"/>
      <c r="B370" s="542"/>
      <c r="C370" s="464" t="s">
        <v>266</v>
      </c>
      <c r="D370" s="100" t="s">
        <v>339</v>
      </c>
      <c r="E370" s="52" t="s">
        <v>58</v>
      </c>
      <c r="F370" s="52" t="s">
        <v>287</v>
      </c>
      <c r="G370" s="143"/>
      <c r="H370" s="143"/>
    </row>
    <row r="371" spans="1:8" ht="36" x14ac:dyDescent="0.3">
      <c r="A371" s="142"/>
      <c r="B371" s="542"/>
      <c r="C371" s="458" t="s">
        <v>268</v>
      </c>
      <c r="D371" s="147" t="s">
        <v>274</v>
      </c>
      <c r="E371" s="146" t="s">
        <v>93</v>
      </c>
      <c r="F371" s="146" t="s">
        <v>287</v>
      </c>
      <c r="G371" s="143"/>
      <c r="H371" s="143"/>
    </row>
    <row r="372" spans="1:8" ht="24" x14ac:dyDescent="0.3">
      <c r="A372" s="142"/>
      <c r="B372" s="542"/>
      <c r="C372" s="464" t="s">
        <v>276</v>
      </c>
      <c r="D372" s="84" t="s">
        <v>285</v>
      </c>
      <c r="E372" s="144" t="s">
        <v>58</v>
      </c>
      <c r="F372" s="144" t="s">
        <v>287</v>
      </c>
      <c r="G372" s="143"/>
      <c r="H372" s="143"/>
    </row>
    <row r="373" spans="1:8" ht="25.95" customHeight="1" x14ac:dyDescent="0.3">
      <c r="A373" s="142"/>
      <c r="B373" s="542"/>
      <c r="C373" s="464" t="s">
        <v>277</v>
      </c>
      <c r="D373" s="425" t="s">
        <v>868</v>
      </c>
      <c r="E373" s="426" t="s">
        <v>869</v>
      </c>
      <c r="F373" s="148" t="s">
        <v>287</v>
      </c>
      <c r="G373" s="143"/>
      <c r="H373" s="143"/>
    </row>
    <row r="374" spans="1:8" x14ac:dyDescent="0.3">
      <c r="A374" s="142"/>
      <c r="B374" s="541" t="s">
        <v>866</v>
      </c>
      <c r="C374" s="978" t="s">
        <v>383</v>
      </c>
      <c r="D374" s="979"/>
      <c r="E374" s="979"/>
      <c r="F374" s="980"/>
      <c r="G374" s="143"/>
      <c r="H374" s="143"/>
    </row>
    <row r="375" spans="1:8" x14ac:dyDescent="0.3">
      <c r="A375" s="142"/>
      <c r="B375" s="542"/>
      <c r="C375" s="978" t="s">
        <v>384</v>
      </c>
      <c r="D375" s="979"/>
      <c r="E375" s="979"/>
      <c r="F375" s="980"/>
      <c r="G375" s="143"/>
      <c r="H375" s="143"/>
    </row>
    <row r="376" spans="1:8" x14ac:dyDescent="0.3">
      <c r="A376" s="142"/>
      <c r="B376" s="542"/>
      <c r="C376" s="463" t="s">
        <v>29</v>
      </c>
      <c r="D376" s="85" t="s">
        <v>315</v>
      </c>
      <c r="E376" s="114"/>
      <c r="F376" s="101"/>
      <c r="G376" s="143"/>
      <c r="H376" s="143"/>
    </row>
    <row r="377" spans="1:8" x14ac:dyDescent="0.3">
      <c r="A377" s="142"/>
      <c r="B377" s="542"/>
      <c r="C377" s="466"/>
      <c r="D377" s="91" t="s">
        <v>402</v>
      </c>
      <c r="E377" s="174" t="s">
        <v>58</v>
      </c>
      <c r="F377" s="164" t="s">
        <v>90</v>
      </c>
      <c r="G377" s="143"/>
      <c r="H377" s="143"/>
    </row>
    <row r="378" spans="1:8" x14ac:dyDescent="0.3">
      <c r="A378" s="142"/>
      <c r="B378" s="542"/>
      <c r="C378" s="466"/>
      <c r="D378" s="91" t="s">
        <v>403</v>
      </c>
      <c r="E378" s="174" t="s">
        <v>58</v>
      </c>
      <c r="F378" s="164" t="s">
        <v>91</v>
      </c>
      <c r="G378" s="143"/>
      <c r="H378" s="143"/>
    </row>
    <row r="379" spans="1:8" x14ac:dyDescent="0.3">
      <c r="A379" s="142"/>
      <c r="B379" s="542"/>
      <c r="C379" s="463" t="s">
        <v>242</v>
      </c>
      <c r="D379" s="85" t="s">
        <v>296</v>
      </c>
      <c r="E379" s="115"/>
      <c r="F379" s="112"/>
      <c r="G379" s="143"/>
      <c r="H379" s="143"/>
    </row>
    <row r="380" spans="1:8" x14ac:dyDescent="0.3">
      <c r="A380" s="142"/>
      <c r="B380" s="542"/>
      <c r="C380" s="463"/>
      <c r="D380" s="92" t="s">
        <v>404</v>
      </c>
      <c r="E380" s="175" t="s">
        <v>83</v>
      </c>
      <c r="F380" s="165" t="s">
        <v>387</v>
      </c>
      <c r="G380" s="143"/>
      <c r="H380" s="143"/>
    </row>
    <row r="381" spans="1:8" x14ac:dyDescent="0.3">
      <c r="A381" s="142"/>
      <c r="B381" s="542"/>
      <c r="C381" s="463" t="s">
        <v>243</v>
      </c>
      <c r="D381" s="113" t="s">
        <v>297</v>
      </c>
      <c r="E381" s="175" t="s">
        <v>83</v>
      </c>
      <c r="F381" s="175" t="s">
        <v>388</v>
      </c>
      <c r="G381" s="143"/>
      <c r="H381" s="143"/>
    </row>
    <row r="382" spans="1:8" ht="24" x14ac:dyDescent="0.3">
      <c r="A382" s="142"/>
      <c r="B382" s="542"/>
      <c r="C382" s="463" t="s">
        <v>244</v>
      </c>
      <c r="D382" s="113" t="s">
        <v>329</v>
      </c>
      <c r="E382" s="52" t="s">
        <v>88</v>
      </c>
      <c r="F382" s="52" t="s">
        <v>389</v>
      </c>
      <c r="G382" s="143"/>
      <c r="H382" s="143"/>
    </row>
    <row r="383" spans="1:8" ht="24" x14ac:dyDescent="0.3">
      <c r="A383" s="142"/>
      <c r="B383" s="542"/>
      <c r="C383" s="463" t="s">
        <v>247</v>
      </c>
      <c r="D383" s="113" t="s">
        <v>331</v>
      </c>
      <c r="E383" s="52" t="s">
        <v>92</v>
      </c>
      <c r="F383" s="52" t="s">
        <v>390</v>
      </c>
      <c r="G383" s="143"/>
      <c r="H383" s="143"/>
    </row>
    <row r="384" spans="1:8" x14ac:dyDescent="0.3">
      <c r="A384" s="142"/>
      <c r="B384" s="542"/>
      <c r="C384" s="463" t="s">
        <v>249</v>
      </c>
      <c r="D384" s="113" t="s">
        <v>401</v>
      </c>
      <c r="E384" s="52" t="s">
        <v>58</v>
      </c>
      <c r="F384" s="52" t="s">
        <v>173</v>
      </c>
      <c r="G384" s="143"/>
      <c r="H384" s="143"/>
    </row>
    <row r="385" spans="1:8" ht="24" x14ac:dyDescent="0.3">
      <c r="A385" s="142"/>
      <c r="B385" s="542"/>
      <c r="C385" s="463" t="s">
        <v>251</v>
      </c>
      <c r="D385" s="113" t="s">
        <v>333</v>
      </c>
      <c r="E385" s="52" t="s">
        <v>58</v>
      </c>
      <c r="F385" s="52" t="s">
        <v>391</v>
      </c>
      <c r="G385" s="143"/>
      <c r="H385" s="143"/>
    </row>
    <row r="386" spans="1:8" ht="72" x14ac:dyDescent="0.3">
      <c r="B386" s="542"/>
      <c r="C386" s="463" t="s">
        <v>252</v>
      </c>
      <c r="D386" s="113" t="s">
        <v>334</v>
      </c>
      <c r="E386" s="144" t="s">
        <v>392</v>
      </c>
      <c r="F386" s="52" t="s">
        <v>174</v>
      </c>
    </row>
    <row r="387" spans="1:8" ht="25.5" customHeight="1" x14ac:dyDescent="0.3">
      <c r="B387" s="542"/>
      <c r="C387" s="463" t="s">
        <v>254</v>
      </c>
      <c r="D387" s="113" t="s">
        <v>335</v>
      </c>
      <c r="E387" s="52" t="s">
        <v>58</v>
      </c>
      <c r="F387" s="52" t="s">
        <v>173</v>
      </c>
    </row>
    <row r="388" spans="1:8" ht="14.4" customHeight="1" x14ac:dyDescent="0.3">
      <c r="B388" s="542"/>
      <c r="C388" s="463" t="s">
        <v>257</v>
      </c>
      <c r="D388" s="113" t="s">
        <v>336</v>
      </c>
      <c r="E388" s="52" t="s">
        <v>58</v>
      </c>
      <c r="F388" s="52" t="s">
        <v>173</v>
      </c>
    </row>
    <row r="389" spans="1:8" x14ac:dyDescent="0.3">
      <c r="B389" s="542"/>
      <c r="C389" s="463" t="s">
        <v>261</v>
      </c>
      <c r="D389" s="113" t="s">
        <v>281</v>
      </c>
      <c r="E389" s="52" t="s">
        <v>58</v>
      </c>
      <c r="F389" s="52" t="s">
        <v>393</v>
      </c>
    </row>
    <row r="390" spans="1:8" ht="24" x14ac:dyDescent="0.3">
      <c r="B390" s="542"/>
      <c r="C390" s="463" t="s">
        <v>263</v>
      </c>
      <c r="D390" s="113" t="s">
        <v>344</v>
      </c>
      <c r="E390" s="52" t="s">
        <v>58</v>
      </c>
      <c r="F390" s="52" t="s">
        <v>174</v>
      </c>
    </row>
    <row r="391" spans="1:8" x14ac:dyDescent="0.3">
      <c r="B391" s="542"/>
      <c r="C391" s="463" t="s">
        <v>266</v>
      </c>
      <c r="D391" s="84" t="s">
        <v>859</v>
      </c>
      <c r="E391" s="52" t="s">
        <v>58</v>
      </c>
      <c r="F391" s="52" t="s">
        <v>394</v>
      </c>
    </row>
    <row r="392" spans="1:8" ht="14.4" customHeight="1" x14ac:dyDescent="0.3">
      <c r="B392" s="542"/>
      <c r="C392" s="463" t="s">
        <v>268</v>
      </c>
      <c r="D392" s="113" t="s">
        <v>339</v>
      </c>
      <c r="E392" s="52" t="s">
        <v>58</v>
      </c>
      <c r="F392" s="52" t="s">
        <v>395</v>
      </c>
    </row>
    <row r="393" spans="1:8" ht="22.8" customHeight="1" x14ac:dyDescent="0.3">
      <c r="B393" s="542"/>
      <c r="C393" s="463" t="s">
        <v>273</v>
      </c>
      <c r="D393" s="72" t="s">
        <v>274</v>
      </c>
      <c r="E393" s="144" t="s">
        <v>93</v>
      </c>
      <c r="F393" s="144" t="s">
        <v>396</v>
      </c>
    </row>
    <row r="394" spans="1:8" ht="25.5" customHeight="1" x14ac:dyDescent="0.3">
      <c r="B394" s="542"/>
      <c r="C394" s="463" t="s">
        <v>276</v>
      </c>
      <c r="D394" s="72" t="s">
        <v>285</v>
      </c>
      <c r="E394" s="144" t="s">
        <v>58</v>
      </c>
      <c r="F394" s="144" t="s">
        <v>173</v>
      </c>
    </row>
    <row r="395" spans="1:8" x14ac:dyDescent="0.3">
      <c r="B395" s="542"/>
      <c r="C395" s="956" t="s">
        <v>425</v>
      </c>
      <c r="D395" s="957"/>
      <c r="E395" s="957"/>
      <c r="F395" s="958"/>
    </row>
    <row r="396" spans="1:8" x14ac:dyDescent="0.3">
      <c r="B396" s="542"/>
      <c r="C396" s="968" t="s">
        <v>29</v>
      </c>
      <c r="D396" s="155" t="s">
        <v>315</v>
      </c>
      <c r="E396" s="950" t="s">
        <v>316</v>
      </c>
      <c r="F396" s="163"/>
    </row>
    <row r="397" spans="1:8" x14ac:dyDescent="0.3">
      <c r="B397" s="542"/>
      <c r="C397" s="969"/>
      <c r="D397" s="164" t="s">
        <v>317</v>
      </c>
      <c r="E397" s="951"/>
      <c r="F397" s="166" t="s">
        <v>91</v>
      </c>
    </row>
    <row r="398" spans="1:8" x14ac:dyDescent="0.3">
      <c r="B398" s="542"/>
      <c r="C398" s="969"/>
      <c r="D398" s="164" t="s">
        <v>318</v>
      </c>
      <c r="E398" s="951"/>
      <c r="F398" s="166" t="s">
        <v>319</v>
      </c>
    </row>
    <row r="399" spans="1:8" x14ac:dyDescent="0.3">
      <c r="B399" s="542"/>
      <c r="C399" s="970"/>
      <c r="D399" s="165" t="s">
        <v>320</v>
      </c>
      <c r="E399" s="952"/>
      <c r="F399" s="167" t="s">
        <v>256</v>
      </c>
    </row>
    <row r="400" spans="1:8" ht="23.4" customHeight="1" x14ac:dyDescent="0.3">
      <c r="B400" s="542"/>
      <c r="C400" s="81" t="s">
        <v>242</v>
      </c>
      <c r="D400" s="159" t="s">
        <v>321</v>
      </c>
      <c r="E400" s="175" t="s">
        <v>322</v>
      </c>
      <c r="F400" s="167" t="s">
        <v>340</v>
      </c>
    </row>
    <row r="401" spans="2:6" x14ac:dyDescent="0.3">
      <c r="B401" s="542"/>
      <c r="C401" s="968" t="s">
        <v>243</v>
      </c>
      <c r="D401" s="162" t="s">
        <v>296</v>
      </c>
      <c r="E401" s="950" t="s">
        <v>83</v>
      </c>
      <c r="F401" s="168"/>
    </row>
    <row r="402" spans="2:6" ht="24" x14ac:dyDescent="0.3">
      <c r="B402" s="542"/>
      <c r="C402" s="969"/>
      <c r="D402" s="160" t="s">
        <v>359</v>
      </c>
      <c r="E402" s="951"/>
      <c r="F402" s="166" t="s">
        <v>411</v>
      </c>
    </row>
    <row r="403" spans="2:6" ht="24" customHeight="1" x14ac:dyDescent="0.3">
      <c r="B403" s="542"/>
      <c r="C403" s="969"/>
      <c r="D403" s="160" t="s">
        <v>360</v>
      </c>
      <c r="E403" s="951"/>
      <c r="F403" s="166" t="s">
        <v>412</v>
      </c>
    </row>
    <row r="404" spans="2:6" ht="26.4" customHeight="1" x14ac:dyDescent="0.3">
      <c r="B404" s="542"/>
      <c r="C404" s="970"/>
      <c r="D404" s="161" t="s">
        <v>361</v>
      </c>
      <c r="E404" s="952"/>
      <c r="F404" s="167" t="s">
        <v>413</v>
      </c>
    </row>
    <row r="405" spans="2:6" ht="24" x14ac:dyDescent="0.3">
      <c r="B405" s="542"/>
      <c r="C405" s="81" t="s">
        <v>244</v>
      </c>
      <c r="D405" s="159" t="s">
        <v>297</v>
      </c>
      <c r="E405" s="175" t="s">
        <v>83</v>
      </c>
      <c r="F405" s="175" t="s">
        <v>178</v>
      </c>
    </row>
    <row r="406" spans="2:6" ht="27" customHeight="1" x14ac:dyDescent="0.3">
      <c r="B406" s="542"/>
      <c r="C406" s="81" t="s">
        <v>247</v>
      </c>
      <c r="D406" s="159" t="s">
        <v>329</v>
      </c>
      <c r="E406" s="52" t="s">
        <v>88</v>
      </c>
      <c r="F406" s="52" t="s">
        <v>362</v>
      </c>
    </row>
    <row r="407" spans="2:6" ht="24.6" x14ac:dyDescent="0.3">
      <c r="B407" s="542"/>
      <c r="C407" s="464" t="s">
        <v>249</v>
      </c>
      <c r="D407" s="159" t="s">
        <v>331</v>
      </c>
      <c r="E407" s="52" t="s">
        <v>92</v>
      </c>
      <c r="F407" s="52" t="s">
        <v>332</v>
      </c>
    </row>
    <row r="408" spans="2:6" ht="25.8" customHeight="1" x14ac:dyDescent="0.3">
      <c r="B408" s="542"/>
      <c r="C408" s="464" t="s">
        <v>251</v>
      </c>
      <c r="D408" s="159" t="s">
        <v>333</v>
      </c>
      <c r="E408" s="52" t="s">
        <v>58</v>
      </c>
      <c r="F408" s="52" t="s">
        <v>342</v>
      </c>
    </row>
    <row r="409" spans="2:6" ht="25.8" customHeight="1" x14ac:dyDescent="0.3">
      <c r="B409" s="542"/>
      <c r="C409" s="464" t="s">
        <v>252</v>
      </c>
      <c r="D409" s="159" t="s">
        <v>334</v>
      </c>
      <c r="E409" s="144" t="s">
        <v>275</v>
      </c>
      <c r="F409" s="52" t="s">
        <v>90</v>
      </c>
    </row>
    <row r="410" spans="2:6" ht="24.6" x14ac:dyDescent="0.3">
      <c r="B410" s="542"/>
      <c r="C410" s="464" t="s">
        <v>254</v>
      </c>
      <c r="D410" s="159" t="s">
        <v>335</v>
      </c>
      <c r="E410" s="52" t="s">
        <v>58</v>
      </c>
      <c r="F410" s="52" t="s">
        <v>256</v>
      </c>
    </row>
    <row r="411" spans="2:6" ht="24.6" x14ac:dyDescent="0.3">
      <c r="B411" s="542"/>
      <c r="C411" s="464" t="s">
        <v>257</v>
      </c>
      <c r="D411" s="159" t="s">
        <v>336</v>
      </c>
      <c r="E411" s="52" t="s">
        <v>259</v>
      </c>
      <c r="F411" s="52" t="s">
        <v>256</v>
      </c>
    </row>
    <row r="412" spans="2:6" ht="14.4" customHeight="1" x14ac:dyDescent="0.3">
      <c r="B412" s="542"/>
      <c r="C412" s="81" t="s">
        <v>261</v>
      </c>
      <c r="D412" s="159" t="s">
        <v>281</v>
      </c>
      <c r="E412" s="52" t="s">
        <v>58</v>
      </c>
      <c r="F412" s="52" t="s">
        <v>282</v>
      </c>
    </row>
    <row r="413" spans="2:6" ht="24" x14ac:dyDescent="0.3">
      <c r="B413" s="542"/>
      <c r="C413" s="464" t="s">
        <v>263</v>
      </c>
      <c r="D413" s="100" t="s">
        <v>344</v>
      </c>
      <c r="E413" s="52" t="s">
        <v>58</v>
      </c>
      <c r="F413" s="52" t="s">
        <v>91</v>
      </c>
    </row>
    <row r="414" spans="2:6" x14ac:dyDescent="0.3">
      <c r="B414" s="542"/>
      <c r="C414" s="81" t="s">
        <v>266</v>
      </c>
      <c r="D414" s="84" t="s">
        <v>859</v>
      </c>
      <c r="E414" s="52" t="s">
        <v>58</v>
      </c>
      <c r="F414" s="52" t="s">
        <v>241</v>
      </c>
    </row>
    <row r="415" spans="2:6" ht="14.4" customHeight="1" x14ac:dyDescent="0.3">
      <c r="B415" s="542"/>
      <c r="C415" s="464" t="s">
        <v>268</v>
      </c>
      <c r="D415" s="100" t="s">
        <v>339</v>
      </c>
      <c r="E415" s="52" t="s">
        <v>58</v>
      </c>
      <c r="F415" s="52" t="s">
        <v>278</v>
      </c>
    </row>
    <row r="416" spans="2:6" ht="36.6" x14ac:dyDescent="0.3">
      <c r="B416" s="542"/>
      <c r="C416" s="464" t="s">
        <v>273</v>
      </c>
      <c r="D416" s="153" t="s">
        <v>274</v>
      </c>
      <c r="E416" s="144" t="s">
        <v>93</v>
      </c>
      <c r="F416" s="144" t="s">
        <v>414</v>
      </c>
    </row>
    <row r="417" spans="2:6" ht="24.6" x14ac:dyDescent="0.3">
      <c r="B417" s="542"/>
      <c r="C417" s="464" t="s">
        <v>276</v>
      </c>
      <c r="D417" s="153" t="s">
        <v>285</v>
      </c>
      <c r="E417" s="144" t="s">
        <v>58</v>
      </c>
      <c r="F417" s="144" t="s">
        <v>173</v>
      </c>
    </row>
    <row r="418" spans="2:6" x14ac:dyDescent="0.3">
      <c r="B418" s="542"/>
      <c r="C418" s="965" t="s">
        <v>870</v>
      </c>
      <c r="D418" s="966"/>
      <c r="E418" s="966"/>
      <c r="F418" s="967"/>
    </row>
    <row r="419" spans="2:6" x14ac:dyDescent="0.3">
      <c r="B419" s="542"/>
      <c r="C419" s="968" t="s">
        <v>29</v>
      </c>
      <c r="D419" s="101" t="s">
        <v>315</v>
      </c>
      <c r="E419" s="114"/>
      <c r="F419" s="114"/>
    </row>
    <row r="420" spans="2:6" x14ac:dyDescent="0.3">
      <c r="B420" s="542"/>
      <c r="C420" s="969"/>
      <c r="D420" s="88" t="s">
        <v>385</v>
      </c>
      <c r="E420" s="174" t="s">
        <v>58</v>
      </c>
      <c r="F420" s="174" t="s">
        <v>90</v>
      </c>
    </row>
    <row r="421" spans="2:6" x14ac:dyDescent="0.3">
      <c r="B421" s="542"/>
      <c r="C421" s="970"/>
      <c r="D421" s="89" t="s">
        <v>386</v>
      </c>
      <c r="E421" s="175" t="s">
        <v>58</v>
      </c>
      <c r="F421" s="175" t="s">
        <v>91</v>
      </c>
    </row>
    <row r="422" spans="2:6" x14ac:dyDescent="0.3">
      <c r="B422" s="542"/>
      <c r="C422" s="464" t="s">
        <v>242</v>
      </c>
      <c r="D422" s="113" t="s">
        <v>296</v>
      </c>
      <c r="E422" s="52" t="s">
        <v>83</v>
      </c>
      <c r="F422" s="52" t="s">
        <v>397</v>
      </c>
    </row>
    <row r="423" spans="2:6" x14ac:dyDescent="0.3">
      <c r="B423" s="542"/>
      <c r="C423" s="464" t="s">
        <v>243</v>
      </c>
      <c r="D423" s="113" t="s">
        <v>297</v>
      </c>
      <c r="E423" s="52" t="s">
        <v>83</v>
      </c>
      <c r="F423" s="52" t="s">
        <v>388</v>
      </c>
    </row>
    <row r="424" spans="2:6" ht="24" x14ac:dyDescent="0.3">
      <c r="B424" s="542"/>
      <c r="C424" s="464" t="s">
        <v>244</v>
      </c>
      <c r="D424" s="113" t="s">
        <v>329</v>
      </c>
      <c r="E424" s="52" t="s">
        <v>88</v>
      </c>
      <c r="F424" s="52" t="s">
        <v>389</v>
      </c>
    </row>
    <row r="425" spans="2:6" ht="27.75" customHeight="1" x14ac:dyDescent="0.3">
      <c r="B425" s="542"/>
      <c r="C425" s="464" t="s">
        <v>247</v>
      </c>
      <c r="D425" s="113" t="s">
        <v>331</v>
      </c>
      <c r="E425" s="52" t="s">
        <v>92</v>
      </c>
      <c r="F425" s="52" t="s">
        <v>390</v>
      </c>
    </row>
    <row r="426" spans="2:6" x14ac:dyDescent="0.3">
      <c r="B426" s="542"/>
      <c r="C426" s="464" t="s">
        <v>249</v>
      </c>
      <c r="D426" s="113" t="s">
        <v>401</v>
      </c>
      <c r="E426" s="52" t="s">
        <v>58</v>
      </c>
      <c r="F426" s="52" t="s">
        <v>173</v>
      </c>
    </row>
    <row r="427" spans="2:6" ht="24.75" customHeight="1" x14ac:dyDescent="0.3">
      <c r="B427" s="542"/>
      <c r="C427" s="464" t="s">
        <v>251</v>
      </c>
      <c r="D427" s="113" t="s">
        <v>333</v>
      </c>
      <c r="E427" s="52" t="s">
        <v>58</v>
      </c>
      <c r="F427" s="52" t="s">
        <v>391</v>
      </c>
    </row>
    <row r="428" spans="2:6" ht="23.4" customHeight="1" x14ac:dyDescent="0.3">
      <c r="C428" s="464" t="s">
        <v>252</v>
      </c>
      <c r="D428" s="113" t="s">
        <v>334</v>
      </c>
      <c r="E428" s="144" t="s">
        <v>392</v>
      </c>
      <c r="F428" s="52" t="s">
        <v>174</v>
      </c>
    </row>
    <row r="429" spans="2:6" ht="15" customHeight="1" x14ac:dyDescent="0.3">
      <c r="B429" s="470"/>
      <c r="C429" s="464" t="s">
        <v>254</v>
      </c>
      <c r="D429" s="113" t="s">
        <v>335</v>
      </c>
      <c r="E429" s="52" t="s">
        <v>58</v>
      </c>
      <c r="F429" s="52" t="s">
        <v>173</v>
      </c>
    </row>
    <row r="430" spans="2:6" ht="24" x14ac:dyDescent="0.3">
      <c r="B430" s="681"/>
      <c r="C430" s="464" t="s">
        <v>257</v>
      </c>
      <c r="D430" s="113" t="s">
        <v>336</v>
      </c>
      <c r="E430" s="52" t="s">
        <v>58</v>
      </c>
      <c r="F430" s="52" t="s">
        <v>173</v>
      </c>
    </row>
    <row r="431" spans="2:6" x14ac:dyDescent="0.3">
      <c r="B431" s="681"/>
      <c r="C431" s="464" t="s">
        <v>261</v>
      </c>
      <c r="D431" s="113" t="s">
        <v>337</v>
      </c>
      <c r="E431" s="52" t="s">
        <v>58</v>
      </c>
      <c r="F431" s="52" t="s">
        <v>393</v>
      </c>
    </row>
    <row r="432" spans="2:6" ht="24" x14ac:dyDescent="0.3">
      <c r="B432" s="681"/>
      <c r="C432" s="464" t="s">
        <v>263</v>
      </c>
      <c r="D432" s="113" t="s">
        <v>344</v>
      </c>
      <c r="E432" s="52" t="s">
        <v>58</v>
      </c>
      <c r="F432" s="52" t="s">
        <v>174</v>
      </c>
    </row>
    <row r="433" spans="2:6" x14ac:dyDescent="0.3">
      <c r="B433" s="681"/>
      <c r="C433" s="464" t="s">
        <v>266</v>
      </c>
      <c r="D433" s="84" t="s">
        <v>859</v>
      </c>
      <c r="E433" s="52" t="s">
        <v>58</v>
      </c>
      <c r="F433" s="52" t="s">
        <v>394</v>
      </c>
    </row>
    <row r="434" spans="2:6" ht="14.4" customHeight="1" x14ac:dyDescent="0.3">
      <c r="C434" s="464" t="s">
        <v>268</v>
      </c>
      <c r="D434" s="113" t="s">
        <v>339</v>
      </c>
      <c r="E434" s="52" t="s">
        <v>58</v>
      </c>
      <c r="F434" s="52" t="s">
        <v>395</v>
      </c>
    </row>
    <row r="435" spans="2:6" ht="36" x14ac:dyDescent="0.3">
      <c r="C435" s="464" t="s">
        <v>273</v>
      </c>
      <c r="D435" s="113" t="s">
        <v>274</v>
      </c>
      <c r="E435" s="52" t="s">
        <v>93</v>
      </c>
      <c r="F435" s="144" t="s">
        <v>397</v>
      </c>
    </row>
    <row r="436" spans="2:6" x14ac:dyDescent="0.3">
      <c r="C436" s="968" t="s">
        <v>276</v>
      </c>
      <c r="D436" s="101" t="s">
        <v>405</v>
      </c>
      <c r="E436" s="114"/>
      <c r="F436" s="114"/>
    </row>
    <row r="437" spans="2:6" x14ac:dyDescent="0.3">
      <c r="C437" s="969"/>
      <c r="D437" s="88" t="s">
        <v>398</v>
      </c>
      <c r="E437" s="951" t="s">
        <v>406</v>
      </c>
      <c r="F437" s="951" t="s">
        <v>399</v>
      </c>
    </row>
    <row r="438" spans="2:6" ht="15.6" customHeight="1" x14ac:dyDescent="0.3">
      <c r="C438" s="970"/>
      <c r="D438" s="88" t="s">
        <v>400</v>
      </c>
      <c r="E438" s="952"/>
      <c r="F438" s="952"/>
    </row>
    <row r="439" spans="2:6" ht="24" x14ac:dyDescent="0.3">
      <c r="C439" s="464" t="s">
        <v>277</v>
      </c>
      <c r="D439" s="84" t="s">
        <v>285</v>
      </c>
      <c r="E439" s="144" t="s">
        <v>58</v>
      </c>
      <c r="F439" s="144" t="s">
        <v>173</v>
      </c>
    </row>
    <row r="440" spans="2:6" ht="15.6" x14ac:dyDescent="0.3">
      <c r="C440" s="956" t="s">
        <v>713</v>
      </c>
      <c r="D440" s="957"/>
      <c r="E440" s="957"/>
      <c r="F440" s="958"/>
    </row>
    <row r="441" spans="2:6" x14ac:dyDescent="0.3">
      <c r="C441" s="968" t="s">
        <v>29</v>
      </c>
      <c r="D441" s="87" t="s">
        <v>315</v>
      </c>
      <c r="E441" s="950" t="s">
        <v>316</v>
      </c>
      <c r="F441" s="163"/>
    </row>
    <row r="442" spans="2:6" x14ac:dyDescent="0.3">
      <c r="C442" s="969"/>
      <c r="D442" s="164" t="s">
        <v>317</v>
      </c>
      <c r="E442" s="951"/>
      <c r="F442" s="166" t="s">
        <v>91</v>
      </c>
    </row>
    <row r="443" spans="2:6" x14ac:dyDescent="0.3">
      <c r="C443" s="969"/>
      <c r="D443" s="164" t="s">
        <v>318</v>
      </c>
      <c r="E443" s="951"/>
      <c r="F443" s="166" t="s">
        <v>319</v>
      </c>
    </row>
    <row r="444" spans="2:6" x14ac:dyDescent="0.3">
      <c r="C444" s="970"/>
      <c r="D444" s="165" t="s">
        <v>320</v>
      </c>
      <c r="E444" s="952"/>
      <c r="F444" s="167" t="s">
        <v>256</v>
      </c>
    </row>
    <row r="445" spans="2:6" ht="21.6" customHeight="1" x14ac:dyDescent="0.3">
      <c r="C445" s="464" t="s">
        <v>242</v>
      </c>
      <c r="D445" s="100" t="s">
        <v>321</v>
      </c>
      <c r="E445" s="175" t="s">
        <v>322</v>
      </c>
      <c r="F445" s="167" t="s">
        <v>323</v>
      </c>
    </row>
    <row r="446" spans="2:6" ht="24" x14ac:dyDescent="0.3">
      <c r="C446" s="464" t="s">
        <v>243</v>
      </c>
      <c r="D446" s="100" t="s">
        <v>296</v>
      </c>
      <c r="E446" s="52" t="s">
        <v>83</v>
      </c>
      <c r="F446" s="144" t="s">
        <v>351</v>
      </c>
    </row>
    <row r="447" spans="2:6" ht="24" x14ac:dyDescent="0.3">
      <c r="C447" s="464" t="s">
        <v>244</v>
      </c>
      <c r="D447" s="100" t="s">
        <v>297</v>
      </c>
      <c r="E447" s="52" t="s">
        <v>83</v>
      </c>
      <c r="F447" s="52" t="s">
        <v>178</v>
      </c>
    </row>
    <row r="448" spans="2:6" ht="24" customHeight="1" x14ac:dyDescent="0.3">
      <c r="C448" s="464" t="s">
        <v>247</v>
      </c>
      <c r="D448" s="100" t="s">
        <v>329</v>
      </c>
      <c r="E448" s="52" t="s">
        <v>88</v>
      </c>
      <c r="F448" s="52" t="s">
        <v>325</v>
      </c>
    </row>
    <row r="449" spans="3:6" ht="24" x14ac:dyDescent="0.3">
      <c r="C449" s="464" t="s">
        <v>249</v>
      </c>
      <c r="D449" s="100" t="s">
        <v>331</v>
      </c>
      <c r="E449" s="52" t="s">
        <v>92</v>
      </c>
      <c r="F449" s="52" t="s">
        <v>332</v>
      </c>
    </row>
    <row r="450" spans="3:6" ht="24" x14ac:dyDescent="0.3">
      <c r="C450" s="464" t="s">
        <v>251</v>
      </c>
      <c r="D450" s="100" t="s">
        <v>333</v>
      </c>
      <c r="E450" s="52" t="s">
        <v>58</v>
      </c>
      <c r="F450" s="52" t="s">
        <v>342</v>
      </c>
    </row>
    <row r="451" spans="3:6" ht="36" x14ac:dyDescent="0.3">
      <c r="C451" s="464" t="s">
        <v>252</v>
      </c>
      <c r="D451" s="100" t="s">
        <v>334</v>
      </c>
      <c r="E451" s="144" t="s">
        <v>275</v>
      </c>
      <c r="F451" s="52" t="s">
        <v>90</v>
      </c>
    </row>
    <row r="452" spans="3:6" ht="25.2" customHeight="1" x14ac:dyDescent="0.3">
      <c r="C452" s="464" t="s">
        <v>254</v>
      </c>
      <c r="D452" s="100" t="s">
        <v>335</v>
      </c>
      <c r="E452" s="52" t="s">
        <v>58</v>
      </c>
      <c r="F452" s="52" t="s">
        <v>256</v>
      </c>
    </row>
    <row r="453" spans="3:6" ht="24" x14ac:dyDescent="0.3">
      <c r="C453" s="464" t="s">
        <v>257</v>
      </c>
      <c r="D453" s="100" t="s">
        <v>336</v>
      </c>
      <c r="E453" s="52" t="s">
        <v>259</v>
      </c>
      <c r="F453" s="52" t="s">
        <v>256</v>
      </c>
    </row>
    <row r="454" spans="3:6" x14ac:dyDescent="0.3">
      <c r="C454" s="464" t="s">
        <v>261</v>
      </c>
      <c r="D454" s="100" t="s">
        <v>281</v>
      </c>
      <c r="E454" s="52" t="s">
        <v>58</v>
      </c>
      <c r="F454" s="52" t="s">
        <v>282</v>
      </c>
    </row>
    <row r="455" spans="3:6" ht="15.6" customHeight="1" x14ac:dyDescent="0.3">
      <c r="C455" s="464" t="s">
        <v>263</v>
      </c>
      <c r="D455" s="100" t="s">
        <v>344</v>
      </c>
      <c r="E455" s="52" t="s">
        <v>58</v>
      </c>
      <c r="F455" s="52" t="s">
        <v>91</v>
      </c>
    </row>
    <row r="456" spans="3:6" x14ac:dyDescent="0.3">
      <c r="C456" s="464" t="s">
        <v>266</v>
      </c>
      <c r="D456" s="84" t="s">
        <v>859</v>
      </c>
      <c r="E456" s="52" t="s">
        <v>58</v>
      </c>
      <c r="F456" s="52" t="s">
        <v>241</v>
      </c>
    </row>
    <row r="457" spans="3:6" x14ac:dyDescent="0.3">
      <c r="C457" s="464" t="s">
        <v>268</v>
      </c>
      <c r="D457" s="100" t="s">
        <v>339</v>
      </c>
      <c r="E457" s="52" t="s">
        <v>58</v>
      </c>
      <c r="F457" s="52" t="s">
        <v>278</v>
      </c>
    </row>
    <row r="458" spans="3:6" ht="36" x14ac:dyDescent="0.3">
      <c r="C458" s="464" t="s">
        <v>273</v>
      </c>
      <c r="D458" s="100" t="s">
        <v>274</v>
      </c>
      <c r="E458" s="52" t="s">
        <v>93</v>
      </c>
      <c r="F458" s="144" t="s">
        <v>352</v>
      </c>
    </row>
    <row r="459" spans="3:6" ht="24" x14ac:dyDescent="0.3">
      <c r="C459" s="464" t="s">
        <v>276</v>
      </c>
      <c r="D459" s="84" t="s">
        <v>285</v>
      </c>
      <c r="E459" s="52" t="s">
        <v>58</v>
      </c>
      <c r="F459" s="144" t="s">
        <v>173</v>
      </c>
    </row>
    <row r="460" spans="3:6" x14ac:dyDescent="0.3">
      <c r="C460" s="965" t="s">
        <v>714</v>
      </c>
      <c r="D460" s="966"/>
      <c r="E460" s="966"/>
      <c r="F460" s="967"/>
    </row>
    <row r="461" spans="3:6" x14ac:dyDescent="0.3">
      <c r="C461" s="968" t="s">
        <v>29</v>
      </c>
      <c r="D461" s="87" t="s">
        <v>315</v>
      </c>
      <c r="E461" s="950" t="s">
        <v>316</v>
      </c>
      <c r="F461" s="163"/>
    </row>
    <row r="462" spans="3:6" x14ac:dyDescent="0.3">
      <c r="C462" s="969"/>
      <c r="D462" s="164" t="s">
        <v>317</v>
      </c>
      <c r="E462" s="951"/>
      <c r="F462" s="166" t="s">
        <v>91</v>
      </c>
    </row>
    <row r="463" spans="3:6" x14ac:dyDescent="0.3">
      <c r="C463" s="969"/>
      <c r="D463" s="164" t="s">
        <v>318</v>
      </c>
      <c r="E463" s="951"/>
      <c r="F463" s="166" t="s">
        <v>319</v>
      </c>
    </row>
    <row r="464" spans="3:6" x14ac:dyDescent="0.3">
      <c r="C464" s="970"/>
      <c r="D464" s="165" t="s">
        <v>320</v>
      </c>
      <c r="E464" s="952"/>
      <c r="F464" s="167" t="s">
        <v>256</v>
      </c>
    </row>
    <row r="465" spans="3:6" ht="22.95" customHeight="1" x14ac:dyDescent="0.3">
      <c r="C465" s="464" t="s">
        <v>242</v>
      </c>
      <c r="D465" s="100" t="s">
        <v>321</v>
      </c>
      <c r="E465" s="175" t="s">
        <v>322</v>
      </c>
      <c r="F465" s="167" t="s">
        <v>340</v>
      </c>
    </row>
    <row r="466" spans="3:6" ht="21" customHeight="1" x14ac:dyDescent="0.3">
      <c r="C466" s="464" t="s">
        <v>243</v>
      </c>
      <c r="D466" s="100" t="s">
        <v>296</v>
      </c>
      <c r="E466" s="52" t="s">
        <v>83</v>
      </c>
      <c r="F466" s="144" t="s">
        <v>192</v>
      </c>
    </row>
    <row r="467" spans="3:6" ht="22.2" customHeight="1" x14ac:dyDescent="0.3">
      <c r="C467" s="464" t="s">
        <v>244</v>
      </c>
      <c r="D467" s="100" t="s">
        <v>297</v>
      </c>
      <c r="E467" s="52" t="s">
        <v>83</v>
      </c>
      <c r="F467" s="52" t="s">
        <v>178</v>
      </c>
    </row>
    <row r="468" spans="3:6" ht="23.25" customHeight="1" x14ac:dyDescent="0.3">
      <c r="C468" s="464" t="s">
        <v>247</v>
      </c>
      <c r="D468" s="100" t="s">
        <v>329</v>
      </c>
      <c r="E468" s="52" t="s">
        <v>88</v>
      </c>
      <c r="F468" s="52" t="s">
        <v>330</v>
      </c>
    </row>
    <row r="469" spans="3:6" ht="24" customHeight="1" x14ac:dyDescent="0.3">
      <c r="C469" s="464" t="s">
        <v>249</v>
      </c>
      <c r="D469" s="100" t="s">
        <v>356</v>
      </c>
      <c r="E469" s="52" t="s">
        <v>92</v>
      </c>
      <c r="F469" s="52" t="s">
        <v>357</v>
      </c>
    </row>
    <row r="470" spans="3:6" ht="14.4" customHeight="1" x14ac:dyDescent="0.3">
      <c r="C470" s="464" t="s">
        <v>251</v>
      </c>
      <c r="D470" s="100" t="s">
        <v>358</v>
      </c>
      <c r="E470" s="52" t="s">
        <v>58</v>
      </c>
      <c r="F470" s="52" t="s">
        <v>342</v>
      </c>
    </row>
    <row r="471" spans="3:6" ht="14.4" customHeight="1" x14ac:dyDescent="0.3">
      <c r="C471" s="464" t="s">
        <v>252</v>
      </c>
      <c r="D471" s="100" t="s">
        <v>334</v>
      </c>
      <c r="E471" s="144" t="s">
        <v>275</v>
      </c>
      <c r="F471" s="52" t="s">
        <v>90</v>
      </c>
    </row>
    <row r="472" spans="3:6" ht="14.4" customHeight="1" x14ac:dyDescent="0.3">
      <c r="C472" s="464" t="s">
        <v>254</v>
      </c>
      <c r="D472" s="100" t="s">
        <v>335</v>
      </c>
      <c r="E472" s="52" t="s">
        <v>58</v>
      </c>
      <c r="F472" s="52" t="s">
        <v>256</v>
      </c>
    </row>
    <row r="473" spans="3:6" ht="24" x14ac:dyDescent="0.3">
      <c r="C473" s="464" t="s">
        <v>257</v>
      </c>
      <c r="D473" s="100" t="s">
        <v>336</v>
      </c>
      <c r="E473" s="52" t="s">
        <v>259</v>
      </c>
      <c r="F473" s="52" t="s">
        <v>256</v>
      </c>
    </row>
    <row r="474" spans="3:6" x14ac:dyDescent="0.3">
      <c r="C474" s="464" t="s">
        <v>261</v>
      </c>
      <c r="D474" s="100" t="s">
        <v>281</v>
      </c>
      <c r="E474" s="52" t="s">
        <v>58</v>
      </c>
      <c r="F474" s="52" t="s">
        <v>282</v>
      </c>
    </row>
    <row r="475" spans="3:6" ht="24" x14ac:dyDescent="0.3">
      <c r="C475" s="464" t="s">
        <v>263</v>
      </c>
      <c r="D475" s="100" t="s">
        <v>344</v>
      </c>
      <c r="E475" s="52" t="s">
        <v>58</v>
      </c>
      <c r="F475" s="52" t="s">
        <v>91</v>
      </c>
    </row>
    <row r="476" spans="3:6" x14ac:dyDescent="0.3">
      <c r="C476" s="464" t="s">
        <v>266</v>
      </c>
      <c r="D476" s="84" t="s">
        <v>859</v>
      </c>
      <c r="E476" s="52" t="s">
        <v>58</v>
      </c>
      <c r="F476" s="52" t="s">
        <v>241</v>
      </c>
    </row>
    <row r="477" spans="3:6" x14ac:dyDescent="0.3">
      <c r="C477" s="464" t="s">
        <v>268</v>
      </c>
      <c r="D477" s="100" t="s">
        <v>339</v>
      </c>
      <c r="E477" s="52" t="s">
        <v>58</v>
      </c>
      <c r="F477" s="52" t="s">
        <v>278</v>
      </c>
    </row>
    <row r="478" spans="3:6" ht="36" x14ac:dyDescent="0.3">
      <c r="C478" s="464" t="s">
        <v>273</v>
      </c>
      <c r="D478" s="100" t="s">
        <v>274</v>
      </c>
      <c r="E478" s="52" t="s">
        <v>93</v>
      </c>
      <c r="F478" s="144" t="s">
        <v>184</v>
      </c>
    </row>
    <row r="479" spans="3:6" ht="24" x14ac:dyDescent="0.3">
      <c r="C479" s="464" t="s">
        <v>276</v>
      </c>
      <c r="D479" s="84" t="s">
        <v>285</v>
      </c>
      <c r="E479" s="52" t="s">
        <v>58</v>
      </c>
      <c r="F479" s="144" t="s">
        <v>256</v>
      </c>
    </row>
    <row r="480" spans="3:6" ht="15.6" x14ac:dyDescent="0.3">
      <c r="C480" s="956" t="s">
        <v>715</v>
      </c>
      <c r="D480" s="957"/>
      <c r="E480" s="957"/>
      <c r="F480" s="958"/>
    </row>
    <row r="481" spans="3:6" x14ac:dyDescent="0.3">
      <c r="C481" s="968" t="s">
        <v>29</v>
      </c>
      <c r="D481" s="87" t="s">
        <v>315</v>
      </c>
      <c r="E481" s="950" t="s">
        <v>316</v>
      </c>
      <c r="F481" s="163"/>
    </row>
    <row r="482" spans="3:6" x14ac:dyDescent="0.3">
      <c r="C482" s="969"/>
      <c r="D482" s="88" t="s">
        <v>317</v>
      </c>
      <c r="E482" s="951"/>
      <c r="F482" s="166" t="s">
        <v>287</v>
      </c>
    </row>
    <row r="483" spans="3:6" ht="14.4" customHeight="1" x14ac:dyDescent="0.3">
      <c r="C483" s="969"/>
      <c r="D483" s="88" t="s">
        <v>318</v>
      </c>
      <c r="E483" s="951"/>
      <c r="F483" s="166" t="s">
        <v>287</v>
      </c>
    </row>
    <row r="484" spans="3:6" ht="14.4" customHeight="1" x14ac:dyDescent="0.3">
      <c r="C484" s="970"/>
      <c r="D484" s="89" t="s">
        <v>320</v>
      </c>
      <c r="E484" s="952"/>
      <c r="F484" s="167" t="s">
        <v>287</v>
      </c>
    </row>
    <row r="485" spans="3:6" ht="19.95" customHeight="1" x14ac:dyDescent="0.3">
      <c r="C485" s="464" t="s">
        <v>242</v>
      </c>
      <c r="D485" s="100" t="s">
        <v>321</v>
      </c>
      <c r="E485" s="175" t="s">
        <v>322</v>
      </c>
      <c r="F485" s="167" t="s">
        <v>716</v>
      </c>
    </row>
    <row r="486" spans="3:6" ht="20.399999999999999" customHeight="1" x14ac:dyDescent="0.3">
      <c r="C486" s="464" t="s">
        <v>243</v>
      </c>
      <c r="D486" s="84" t="s">
        <v>296</v>
      </c>
      <c r="E486" s="144" t="s">
        <v>83</v>
      </c>
      <c r="F486" s="144" t="s">
        <v>177</v>
      </c>
    </row>
    <row r="487" spans="3:6" ht="14.4" customHeight="1" x14ac:dyDescent="0.3">
      <c r="C487" s="956" t="s">
        <v>804</v>
      </c>
      <c r="D487" s="957"/>
      <c r="E487" s="957"/>
      <c r="F487" s="958"/>
    </row>
    <row r="488" spans="3:6" ht="14.4" customHeight="1" x14ac:dyDescent="0.3">
      <c r="C488" s="959" t="s">
        <v>29</v>
      </c>
      <c r="D488" s="87" t="s">
        <v>315</v>
      </c>
      <c r="E488" s="950" t="s">
        <v>316</v>
      </c>
      <c r="F488" s="163"/>
    </row>
    <row r="489" spans="3:6" x14ac:dyDescent="0.3">
      <c r="C489" s="960"/>
      <c r="D489" s="88" t="s">
        <v>317</v>
      </c>
      <c r="E489" s="951"/>
      <c r="F489" s="166" t="s">
        <v>91</v>
      </c>
    </row>
    <row r="490" spans="3:6" x14ac:dyDescent="0.3">
      <c r="C490" s="960"/>
      <c r="D490" s="88" t="s">
        <v>318</v>
      </c>
      <c r="E490" s="951"/>
      <c r="F490" s="166" t="s">
        <v>319</v>
      </c>
    </row>
    <row r="491" spans="3:6" x14ac:dyDescent="0.3">
      <c r="C491" s="961"/>
      <c r="D491" s="89" t="s">
        <v>320</v>
      </c>
      <c r="E491" s="952"/>
      <c r="F491" s="167" t="s">
        <v>256</v>
      </c>
    </row>
    <row r="492" spans="3:6" ht="23.4" customHeight="1" x14ac:dyDescent="0.3">
      <c r="C492" s="464" t="s">
        <v>242</v>
      </c>
      <c r="D492" s="100" t="s">
        <v>321</v>
      </c>
      <c r="E492" s="175" t="s">
        <v>322</v>
      </c>
      <c r="F492" s="167" t="s">
        <v>323</v>
      </c>
    </row>
    <row r="493" spans="3:6" ht="26.4" customHeight="1" x14ac:dyDescent="0.3">
      <c r="C493" s="464" t="s">
        <v>243</v>
      </c>
      <c r="D493" s="84" t="s">
        <v>296</v>
      </c>
      <c r="E493" s="144" t="s">
        <v>83</v>
      </c>
      <c r="F493" s="144" t="s">
        <v>717</v>
      </c>
    </row>
    <row r="494" spans="3:6" ht="21" customHeight="1" x14ac:dyDescent="0.3">
      <c r="C494" s="464" t="s">
        <v>244</v>
      </c>
      <c r="D494" s="84" t="s">
        <v>297</v>
      </c>
      <c r="E494" s="144" t="s">
        <v>83</v>
      </c>
      <c r="F494" s="144" t="s">
        <v>191</v>
      </c>
    </row>
    <row r="495" spans="3:6" ht="21" customHeight="1" x14ac:dyDescent="0.3">
      <c r="C495" s="464" t="s">
        <v>247</v>
      </c>
      <c r="D495" s="84" t="s">
        <v>329</v>
      </c>
      <c r="E495" s="144" t="s">
        <v>88</v>
      </c>
      <c r="F495" s="144" t="s">
        <v>330</v>
      </c>
    </row>
    <row r="496" spans="3:6" ht="28.2" customHeight="1" x14ac:dyDescent="0.3">
      <c r="C496" s="464" t="s">
        <v>249</v>
      </c>
      <c r="D496" s="84" t="s">
        <v>331</v>
      </c>
      <c r="E496" s="144" t="s">
        <v>92</v>
      </c>
      <c r="F496" s="144" t="s">
        <v>343</v>
      </c>
    </row>
    <row r="497" spans="3:6" ht="14.4" customHeight="1" x14ac:dyDescent="0.3">
      <c r="C497" s="959" t="s">
        <v>251</v>
      </c>
      <c r="D497" s="149" t="s">
        <v>438</v>
      </c>
      <c r="E497" s="962" t="s">
        <v>58</v>
      </c>
      <c r="F497" s="172"/>
    </row>
    <row r="498" spans="3:6" ht="14.4" customHeight="1" x14ac:dyDescent="0.3">
      <c r="C498" s="960"/>
      <c r="D498" s="173" t="s">
        <v>441</v>
      </c>
      <c r="E498" s="963"/>
      <c r="F498" s="174" t="s">
        <v>342</v>
      </c>
    </row>
    <row r="499" spans="3:6" ht="26.4" customHeight="1" x14ac:dyDescent="0.3">
      <c r="C499" s="960"/>
      <c r="D499" s="173" t="s">
        <v>440</v>
      </c>
      <c r="E499" s="963"/>
      <c r="F499" s="174"/>
    </row>
    <row r="500" spans="3:6" x14ac:dyDescent="0.3">
      <c r="C500" s="960"/>
      <c r="D500" s="88" t="s">
        <v>432</v>
      </c>
      <c r="E500" s="963"/>
      <c r="F500" s="174" t="s">
        <v>434</v>
      </c>
    </row>
    <row r="501" spans="3:6" ht="14.4" customHeight="1" x14ac:dyDescent="0.3">
      <c r="C501" s="961"/>
      <c r="D501" s="89" t="s">
        <v>433</v>
      </c>
      <c r="E501" s="964"/>
      <c r="F501" s="175" t="s">
        <v>439</v>
      </c>
    </row>
    <row r="502" spans="3:6" ht="14.4" customHeight="1" x14ac:dyDescent="0.3">
      <c r="C502" s="464" t="s">
        <v>252</v>
      </c>
      <c r="D502" s="84" t="s">
        <v>334</v>
      </c>
      <c r="E502" s="144" t="s">
        <v>275</v>
      </c>
      <c r="F502" s="144" t="s">
        <v>90</v>
      </c>
    </row>
    <row r="503" spans="3:6" ht="23.4" customHeight="1" x14ac:dyDescent="0.3">
      <c r="C503" s="464" t="s">
        <v>254</v>
      </c>
      <c r="D503" s="84" t="s">
        <v>335</v>
      </c>
      <c r="E503" s="144" t="s">
        <v>58</v>
      </c>
      <c r="F503" s="144" t="s">
        <v>657</v>
      </c>
    </row>
    <row r="504" spans="3:6" ht="24.6" customHeight="1" x14ac:dyDescent="0.3">
      <c r="C504" s="464" t="s">
        <v>257</v>
      </c>
      <c r="D504" s="84" t="s">
        <v>336</v>
      </c>
      <c r="E504" s="144" t="s">
        <v>259</v>
      </c>
      <c r="F504" s="144" t="s">
        <v>256</v>
      </c>
    </row>
    <row r="505" spans="3:6" ht="14.4" customHeight="1" x14ac:dyDescent="0.3">
      <c r="C505" s="464" t="s">
        <v>261</v>
      </c>
      <c r="D505" s="147" t="s">
        <v>262</v>
      </c>
      <c r="E505" s="146" t="s">
        <v>286</v>
      </c>
      <c r="F505" s="146" t="s">
        <v>718</v>
      </c>
    </row>
    <row r="506" spans="3:6" x14ac:dyDescent="0.3">
      <c r="C506" s="464" t="s">
        <v>263</v>
      </c>
      <c r="D506" s="84" t="s">
        <v>337</v>
      </c>
      <c r="E506" s="144" t="s">
        <v>58</v>
      </c>
      <c r="F506" s="144" t="s">
        <v>282</v>
      </c>
    </row>
    <row r="507" spans="3:6" ht="25.95" customHeight="1" x14ac:dyDescent="0.3">
      <c r="C507" s="464" t="s">
        <v>266</v>
      </c>
      <c r="D507" s="84" t="s">
        <v>344</v>
      </c>
      <c r="E507" s="144" t="s">
        <v>58</v>
      </c>
      <c r="F507" s="144" t="s">
        <v>91</v>
      </c>
    </row>
    <row r="508" spans="3:6" x14ac:dyDescent="0.3">
      <c r="C508" s="464" t="s">
        <v>268</v>
      </c>
      <c r="D508" s="84" t="s">
        <v>859</v>
      </c>
      <c r="E508" s="144" t="s">
        <v>58</v>
      </c>
      <c r="F508" s="144" t="s">
        <v>241</v>
      </c>
    </row>
    <row r="509" spans="3:6" ht="14.4" customHeight="1" x14ac:dyDescent="0.3">
      <c r="C509" s="464" t="s">
        <v>273</v>
      </c>
      <c r="D509" s="84" t="s">
        <v>339</v>
      </c>
      <c r="E509" s="144" t="s">
        <v>58</v>
      </c>
      <c r="F509" s="144" t="s">
        <v>278</v>
      </c>
    </row>
    <row r="510" spans="3:6" ht="36" customHeight="1" x14ac:dyDescent="0.3">
      <c r="C510" s="464" t="s">
        <v>276</v>
      </c>
      <c r="D510" s="84" t="s">
        <v>274</v>
      </c>
      <c r="E510" s="144" t="s">
        <v>93</v>
      </c>
      <c r="F510" s="144" t="s">
        <v>719</v>
      </c>
    </row>
    <row r="511" spans="3:6" ht="14.4" customHeight="1" x14ac:dyDescent="0.3">
      <c r="C511" s="464" t="s">
        <v>277</v>
      </c>
      <c r="D511" s="84" t="s">
        <v>285</v>
      </c>
      <c r="E511" s="144" t="s">
        <v>58</v>
      </c>
      <c r="F511" s="144" t="s">
        <v>720</v>
      </c>
    </row>
    <row r="512" spans="3:6" ht="14.4" customHeight="1" x14ac:dyDescent="0.3">
      <c r="C512" s="956" t="s">
        <v>806</v>
      </c>
      <c r="D512" s="957"/>
      <c r="E512" s="957"/>
      <c r="F512" s="958"/>
    </row>
    <row r="513" spans="3:6" ht="14.4" customHeight="1" x14ac:dyDescent="0.3">
      <c r="C513" s="863" t="s">
        <v>29</v>
      </c>
      <c r="D513" s="288" t="s">
        <v>315</v>
      </c>
      <c r="E513" s="875" t="s">
        <v>345</v>
      </c>
      <c r="F513" s="289"/>
    </row>
    <row r="514" spans="3:6" x14ac:dyDescent="0.3">
      <c r="C514" s="971"/>
      <c r="D514" s="290" t="s">
        <v>602</v>
      </c>
      <c r="E514" s="888"/>
      <c r="F514" s="380" t="s">
        <v>651</v>
      </c>
    </row>
    <row r="515" spans="3:6" x14ac:dyDescent="0.3">
      <c r="C515" s="864"/>
      <c r="D515" s="291" t="s">
        <v>320</v>
      </c>
      <c r="E515" s="876"/>
      <c r="F515" s="381" t="s">
        <v>256</v>
      </c>
    </row>
    <row r="516" spans="3:6" x14ac:dyDescent="0.3">
      <c r="C516" s="464" t="s">
        <v>242</v>
      </c>
      <c r="D516" s="84" t="s">
        <v>321</v>
      </c>
      <c r="E516" s="167" t="s">
        <v>346</v>
      </c>
      <c r="F516" s="167" t="s">
        <v>652</v>
      </c>
    </row>
    <row r="517" spans="3:6" ht="24" x14ac:dyDescent="0.3">
      <c r="C517" s="464" t="s">
        <v>243</v>
      </c>
      <c r="D517" s="149" t="s">
        <v>296</v>
      </c>
      <c r="E517" s="52" t="s">
        <v>83</v>
      </c>
      <c r="F517" s="168" t="s">
        <v>653</v>
      </c>
    </row>
    <row r="518" spans="3:6" ht="24" x14ac:dyDescent="0.3">
      <c r="C518" s="464" t="s">
        <v>244</v>
      </c>
      <c r="D518" s="100" t="s">
        <v>297</v>
      </c>
      <c r="E518" s="175" t="s">
        <v>83</v>
      </c>
      <c r="F518" s="52" t="s">
        <v>178</v>
      </c>
    </row>
    <row r="519" spans="3:6" ht="24.6" customHeight="1" x14ac:dyDescent="0.3">
      <c r="C519" s="464" t="s">
        <v>247</v>
      </c>
      <c r="D519" s="100" t="s">
        <v>329</v>
      </c>
      <c r="E519" s="52" t="s">
        <v>88</v>
      </c>
      <c r="F519" s="52" t="s">
        <v>362</v>
      </c>
    </row>
    <row r="520" spans="3:6" ht="24.6" customHeight="1" x14ac:dyDescent="0.3">
      <c r="C520" s="464" t="s">
        <v>249</v>
      </c>
      <c r="D520" s="159" t="s">
        <v>331</v>
      </c>
      <c r="E520" s="52" t="s">
        <v>92</v>
      </c>
      <c r="F520" s="52" t="s">
        <v>332</v>
      </c>
    </row>
    <row r="521" spans="3:6" ht="14.4" customHeight="1" x14ac:dyDescent="0.3">
      <c r="C521" s="953" t="s">
        <v>251</v>
      </c>
      <c r="D521" s="149" t="s">
        <v>438</v>
      </c>
      <c r="E521" s="950" t="s">
        <v>58</v>
      </c>
      <c r="F521" s="172"/>
    </row>
    <row r="522" spans="3:6" ht="14.4" customHeight="1" x14ac:dyDescent="0.3">
      <c r="C522" s="953"/>
      <c r="D522" s="173" t="s">
        <v>441</v>
      </c>
      <c r="E522" s="951"/>
      <c r="F522" s="174" t="s">
        <v>342</v>
      </c>
    </row>
    <row r="523" spans="3:6" ht="14.4" customHeight="1" x14ac:dyDescent="0.3">
      <c r="C523" s="953"/>
      <c r="D523" s="173" t="s">
        <v>440</v>
      </c>
      <c r="E523" s="951"/>
      <c r="F523" s="174"/>
    </row>
    <row r="524" spans="3:6" ht="14.4" customHeight="1" x14ac:dyDescent="0.3">
      <c r="C524" s="953"/>
      <c r="D524" s="88" t="s">
        <v>432</v>
      </c>
      <c r="E524" s="951"/>
      <c r="F524" s="174" t="s">
        <v>434</v>
      </c>
    </row>
    <row r="525" spans="3:6" ht="14.4" customHeight="1" x14ac:dyDescent="0.3">
      <c r="C525" s="953"/>
      <c r="D525" s="89" t="s">
        <v>433</v>
      </c>
      <c r="E525" s="952"/>
      <c r="F525" s="175" t="s">
        <v>439</v>
      </c>
    </row>
    <row r="526" spans="3:6" x14ac:dyDescent="0.3">
      <c r="C526" s="464" t="s">
        <v>252</v>
      </c>
      <c r="D526" s="159" t="s">
        <v>656</v>
      </c>
      <c r="E526" s="144" t="s">
        <v>275</v>
      </c>
      <c r="F526" s="144" t="s">
        <v>91</v>
      </c>
    </row>
    <row r="527" spans="3:6" ht="24.6" x14ac:dyDescent="0.3">
      <c r="C527" s="464" t="s">
        <v>254</v>
      </c>
      <c r="D527" s="159" t="s">
        <v>335</v>
      </c>
      <c r="E527" s="52" t="s">
        <v>58</v>
      </c>
      <c r="F527" s="52" t="s">
        <v>657</v>
      </c>
    </row>
    <row r="528" spans="3:6" ht="24.6" x14ac:dyDescent="0.3">
      <c r="C528" s="464" t="s">
        <v>257</v>
      </c>
      <c r="D528" s="159" t="s">
        <v>336</v>
      </c>
      <c r="E528" s="52" t="s">
        <v>259</v>
      </c>
      <c r="F528" s="52" t="s">
        <v>256</v>
      </c>
    </row>
    <row r="529" spans="3:6" ht="24.6" x14ac:dyDescent="0.3">
      <c r="C529" s="464" t="s">
        <v>261</v>
      </c>
      <c r="D529" s="292" t="s">
        <v>262</v>
      </c>
      <c r="E529" s="146" t="s">
        <v>58</v>
      </c>
      <c r="F529" s="146" t="s">
        <v>342</v>
      </c>
    </row>
    <row r="530" spans="3:6" ht="14.4" customHeight="1" x14ac:dyDescent="0.3">
      <c r="C530" s="81" t="s">
        <v>263</v>
      </c>
      <c r="D530" s="159" t="s">
        <v>281</v>
      </c>
      <c r="E530" s="52" t="s">
        <v>58</v>
      </c>
      <c r="F530" s="52" t="s">
        <v>641</v>
      </c>
    </row>
    <row r="531" spans="3:6" ht="14.4" customHeight="1" x14ac:dyDescent="0.3">
      <c r="C531" s="464" t="s">
        <v>266</v>
      </c>
      <c r="D531" s="100" t="s">
        <v>344</v>
      </c>
      <c r="E531" s="52" t="s">
        <v>58</v>
      </c>
      <c r="F531" s="52" t="s">
        <v>256</v>
      </c>
    </row>
    <row r="532" spans="3:6" ht="14.4" customHeight="1" x14ac:dyDescent="0.3">
      <c r="C532" s="81" t="s">
        <v>268</v>
      </c>
      <c r="D532" s="84" t="s">
        <v>859</v>
      </c>
      <c r="E532" s="52" t="s">
        <v>58</v>
      </c>
      <c r="F532" s="52" t="s">
        <v>241</v>
      </c>
    </row>
    <row r="533" spans="3:6" x14ac:dyDescent="0.3">
      <c r="C533" s="464" t="s">
        <v>273</v>
      </c>
      <c r="D533" s="100" t="s">
        <v>339</v>
      </c>
      <c r="E533" s="52" t="s">
        <v>58</v>
      </c>
      <c r="F533" s="52" t="s">
        <v>637</v>
      </c>
    </row>
    <row r="534" spans="3:6" ht="23.4" customHeight="1" x14ac:dyDescent="0.3">
      <c r="C534" s="464" t="s">
        <v>276</v>
      </c>
      <c r="D534" s="153" t="s">
        <v>274</v>
      </c>
      <c r="E534" s="144" t="s">
        <v>93</v>
      </c>
      <c r="F534" s="144" t="s">
        <v>642</v>
      </c>
    </row>
    <row r="535" spans="3:6" ht="24.6" x14ac:dyDescent="0.3">
      <c r="C535" s="464" t="s">
        <v>277</v>
      </c>
      <c r="D535" s="153" t="s">
        <v>285</v>
      </c>
      <c r="E535" s="144" t="s">
        <v>58</v>
      </c>
      <c r="F535" s="144" t="s">
        <v>658</v>
      </c>
    </row>
    <row r="536" spans="3:6" ht="22.2" customHeight="1" x14ac:dyDescent="0.3">
      <c r="C536" s="287" t="s">
        <v>279</v>
      </c>
      <c r="D536" s="84" t="s">
        <v>648</v>
      </c>
      <c r="E536" s="144" t="s">
        <v>649</v>
      </c>
      <c r="F536" s="144" t="s">
        <v>650</v>
      </c>
    </row>
    <row r="537" spans="3:6" ht="14.4" customHeight="1" x14ac:dyDescent="0.3">
      <c r="C537" s="287" t="s">
        <v>280</v>
      </c>
      <c r="D537" s="84" t="s">
        <v>644</v>
      </c>
      <c r="E537" s="144" t="s">
        <v>58</v>
      </c>
      <c r="F537" s="144" t="s">
        <v>241</v>
      </c>
    </row>
    <row r="538" spans="3:6" ht="14.4" customHeight="1" x14ac:dyDescent="0.3">
      <c r="C538" s="287" t="s">
        <v>303</v>
      </c>
      <c r="D538" s="84" t="s">
        <v>645</v>
      </c>
      <c r="E538" s="144" t="s">
        <v>58</v>
      </c>
      <c r="F538" s="144" t="s">
        <v>256</v>
      </c>
    </row>
    <row r="539" spans="3:6" ht="14.4" customHeight="1" x14ac:dyDescent="0.3">
      <c r="C539" s="956" t="s">
        <v>805</v>
      </c>
      <c r="D539" s="957"/>
      <c r="E539" s="957"/>
      <c r="F539" s="958"/>
    </row>
    <row r="540" spans="3:6" ht="14.4" customHeight="1" x14ac:dyDescent="0.3">
      <c r="C540" s="968" t="s">
        <v>29</v>
      </c>
      <c r="D540" s="87" t="s">
        <v>315</v>
      </c>
      <c r="E540" s="950" t="s">
        <v>316</v>
      </c>
      <c r="F540" s="163"/>
    </row>
    <row r="541" spans="3:6" ht="14.4" customHeight="1" x14ac:dyDescent="0.3">
      <c r="C541" s="969"/>
      <c r="D541" s="297" t="s">
        <v>602</v>
      </c>
      <c r="E541" s="951"/>
      <c r="F541" s="166" t="s">
        <v>91</v>
      </c>
    </row>
    <row r="542" spans="3:6" ht="14.4" customHeight="1" x14ac:dyDescent="0.3">
      <c r="C542" s="970"/>
      <c r="D542" s="165" t="s">
        <v>320</v>
      </c>
      <c r="E542" s="952"/>
      <c r="F542" s="167" t="s">
        <v>256</v>
      </c>
    </row>
    <row r="543" spans="3:6" ht="26.4" customHeight="1" x14ac:dyDescent="0.3">
      <c r="C543" s="287" t="s">
        <v>242</v>
      </c>
      <c r="D543" s="84" t="s">
        <v>321</v>
      </c>
      <c r="E543" s="167" t="s">
        <v>346</v>
      </c>
      <c r="F543" s="167" t="s">
        <v>340</v>
      </c>
    </row>
    <row r="544" spans="3:6" ht="19.95" customHeight="1" x14ac:dyDescent="0.3">
      <c r="C544" s="464" t="s">
        <v>243</v>
      </c>
      <c r="D544" s="100" t="s">
        <v>296</v>
      </c>
      <c r="E544" s="52" t="s">
        <v>83</v>
      </c>
      <c r="F544" s="379" t="s">
        <v>802</v>
      </c>
    </row>
    <row r="545" spans="3:6" ht="20.399999999999999" customHeight="1" x14ac:dyDescent="0.3">
      <c r="C545" s="464" t="s">
        <v>244</v>
      </c>
      <c r="D545" s="100" t="s">
        <v>297</v>
      </c>
      <c r="E545" s="52" t="s">
        <v>83</v>
      </c>
      <c r="F545" s="52" t="s">
        <v>178</v>
      </c>
    </row>
    <row r="546" spans="3:6" ht="21.6" customHeight="1" x14ac:dyDescent="0.3">
      <c r="C546" s="464" t="s">
        <v>247</v>
      </c>
      <c r="D546" s="100" t="s">
        <v>329</v>
      </c>
      <c r="E546" s="52" t="s">
        <v>88</v>
      </c>
      <c r="F546" s="52" t="s">
        <v>325</v>
      </c>
    </row>
    <row r="547" spans="3:6" ht="27.6" customHeight="1" x14ac:dyDescent="0.3">
      <c r="C547" s="464" t="s">
        <v>249</v>
      </c>
      <c r="D547" s="100" t="s">
        <v>331</v>
      </c>
      <c r="E547" s="52" t="s">
        <v>92</v>
      </c>
      <c r="F547" s="52" t="s">
        <v>343</v>
      </c>
    </row>
    <row r="548" spans="3:6" x14ac:dyDescent="0.3">
      <c r="C548" s="953" t="s">
        <v>251</v>
      </c>
      <c r="D548" s="149" t="s">
        <v>438</v>
      </c>
      <c r="E548" s="950" t="s">
        <v>58</v>
      </c>
      <c r="F548" s="172"/>
    </row>
    <row r="549" spans="3:6" ht="14.4" customHeight="1" x14ac:dyDescent="0.3">
      <c r="C549" s="953"/>
      <c r="D549" s="173" t="s">
        <v>441</v>
      </c>
      <c r="E549" s="951"/>
      <c r="F549" s="174" t="s">
        <v>342</v>
      </c>
    </row>
    <row r="550" spans="3:6" ht="14.4" customHeight="1" x14ac:dyDescent="0.3">
      <c r="C550" s="953"/>
      <c r="D550" s="173" t="s">
        <v>440</v>
      </c>
      <c r="E550" s="951"/>
      <c r="F550" s="174"/>
    </row>
    <row r="551" spans="3:6" ht="14.4" customHeight="1" x14ac:dyDescent="0.3">
      <c r="C551" s="953"/>
      <c r="D551" s="88" t="s">
        <v>432</v>
      </c>
      <c r="E551" s="951"/>
      <c r="F551" s="174" t="s">
        <v>434</v>
      </c>
    </row>
    <row r="552" spans="3:6" ht="14.4" customHeight="1" x14ac:dyDescent="0.3">
      <c r="C552" s="953"/>
      <c r="D552" s="89" t="s">
        <v>433</v>
      </c>
      <c r="E552" s="952"/>
      <c r="F552" s="175" t="s">
        <v>439</v>
      </c>
    </row>
    <row r="553" spans="3:6" ht="14.4" customHeight="1" x14ac:dyDescent="0.3">
      <c r="C553" s="464" t="s">
        <v>252</v>
      </c>
      <c r="D553" s="100" t="s">
        <v>646</v>
      </c>
      <c r="E553" s="144" t="s">
        <v>275</v>
      </c>
      <c r="F553" s="144" t="s">
        <v>91</v>
      </c>
    </row>
    <row r="554" spans="3:6" ht="22.2" customHeight="1" x14ac:dyDescent="0.3">
      <c r="C554" s="464" t="s">
        <v>254</v>
      </c>
      <c r="D554" s="100" t="s">
        <v>335</v>
      </c>
      <c r="E554" s="52" t="s">
        <v>58</v>
      </c>
      <c r="F554" s="52" t="s">
        <v>657</v>
      </c>
    </row>
    <row r="555" spans="3:6" ht="24" x14ac:dyDescent="0.3">
      <c r="C555" s="464" t="s">
        <v>257</v>
      </c>
      <c r="D555" s="100" t="s">
        <v>336</v>
      </c>
      <c r="E555" s="52" t="s">
        <v>259</v>
      </c>
      <c r="F555" s="52" t="s">
        <v>256</v>
      </c>
    </row>
    <row r="556" spans="3:6" ht="24" x14ac:dyDescent="0.3">
      <c r="C556" s="458" t="s">
        <v>261</v>
      </c>
      <c r="D556" s="147" t="s">
        <v>262</v>
      </c>
      <c r="E556" s="146" t="s">
        <v>58</v>
      </c>
      <c r="F556" s="146" t="s">
        <v>256</v>
      </c>
    </row>
    <row r="557" spans="3:6" ht="14.4" customHeight="1" x14ac:dyDescent="0.3">
      <c r="C557" s="464" t="s">
        <v>263</v>
      </c>
      <c r="D557" s="100" t="s">
        <v>281</v>
      </c>
      <c r="E557" s="52" t="s">
        <v>58</v>
      </c>
      <c r="F557" s="52" t="s">
        <v>641</v>
      </c>
    </row>
    <row r="558" spans="3:6" ht="14.4" customHeight="1" x14ac:dyDescent="0.3">
      <c r="C558" s="464" t="s">
        <v>266</v>
      </c>
      <c r="D558" s="100" t="s">
        <v>344</v>
      </c>
      <c r="E558" s="52" t="s">
        <v>58</v>
      </c>
      <c r="F558" s="52" t="s">
        <v>256</v>
      </c>
    </row>
    <row r="559" spans="3:6" ht="14.4" customHeight="1" x14ac:dyDescent="0.3">
      <c r="C559" s="464" t="s">
        <v>268</v>
      </c>
      <c r="D559" s="84" t="s">
        <v>859</v>
      </c>
      <c r="E559" s="52" t="s">
        <v>58</v>
      </c>
      <c r="F559" s="52" t="s">
        <v>241</v>
      </c>
    </row>
    <row r="560" spans="3:6" ht="14.4" customHeight="1" x14ac:dyDescent="0.3">
      <c r="C560" s="464" t="s">
        <v>273</v>
      </c>
      <c r="D560" s="100" t="s">
        <v>339</v>
      </c>
      <c r="E560" s="52" t="s">
        <v>58</v>
      </c>
      <c r="F560" s="52" t="s">
        <v>637</v>
      </c>
    </row>
    <row r="561" spans="3:6" ht="27" customHeight="1" x14ac:dyDescent="0.3">
      <c r="C561" s="464" t="s">
        <v>276</v>
      </c>
      <c r="D561" s="84" t="s">
        <v>274</v>
      </c>
      <c r="E561" s="144" t="s">
        <v>93</v>
      </c>
      <c r="F561" s="144" t="s">
        <v>642</v>
      </c>
    </row>
    <row r="562" spans="3:6" ht="24" x14ac:dyDescent="0.3">
      <c r="C562" s="464" t="s">
        <v>277</v>
      </c>
      <c r="D562" s="84" t="s">
        <v>285</v>
      </c>
      <c r="E562" s="144" t="s">
        <v>58</v>
      </c>
      <c r="F562" s="144" t="s">
        <v>662</v>
      </c>
    </row>
    <row r="563" spans="3:6" ht="24" x14ac:dyDescent="0.3">
      <c r="C563" s="141" t="s">
        <v>279</v>
      </c>
      <c r="D563" s="286" t="s">
        <v>648</v>
      </c>
      <c r="E563" s="144" t="s">
        <v>649</v>
      </c>
      <c r="F563" s="144" t="s">
        <v>650</v>
      </c>
    </row>
    <row r="564" spans="3:6" x14ac:dyDescent="0.3">
      <c r="C564" s="141" t="s">
        <v>280</v>
      </c>
      <c r="D564" s="286" t="s">
        <v>644</v>
      </c>
      <c r="E564" s="144" t="s">
        <v>58</v>
      </c>
      <c r="F564" s="144" t="s">
        <v>241</v>
      </c>
    </row>
    <row r="565" spans="3:6" ht="14.4" customHeight="1" x14ac:dyDescent="0.3">
      <c r="C565" s="141" t="s">
        <v>303</v>
      </c>
      <c r="D565" s="286" t="s">
        <v>645</v>
      </c>
      <c r="E565" s="144" t="s">
        <v>58</v>
      </c>
      <c r="F565" s="144" t="s">
        <v>256</v>
      </c>
    </row>
    <row r="566" spans="3:6" ht="14.4" customHeight="1" x14ac:dyDescent="0.3">
      <c r="C566" s="956" t="s">
        <v>863</v>
      </c>
      <c r="D566" s="957"/>
      <c r="E566" s="957"/>
      <c r="F566" s="958"/>
    </row>
    <row r="567" spans="3:6" x14ac:dyDescent="0.3">
      <c r="C567" s="467" t="s">
        <v>29</v>
      </c>
      <c r="D567" s="288" t="s">
        <v>315</v>
      </c>
      <c r="E567" s="469" t="s">
        <v>345</v>
      </c>
      <c r="F567" s="469" t="s">
        <v>651</v>
      </c>
    </row>
    <row r="568" spans="3:6" ht="14.4" customHeight="1" x14ac:dyDescent="0.3">
      <c r="C568" s="464" t="s">
        <v>242</v>
      </c>
      <c r="D568" s="84" t="s">
        <v>321</v>
      </c>
      <c r="E568" s="144" t="s">
        <v>346</v>
      </c>
      <c r="F568" s="144" t="s">
        <v>652</v>
      </c>
    </row>
    <row r="569" spans="3:6" ht="14.4" customHeight="1" x14ac:dyDescent="0.3">
      <c r="C569" s="464" t="s">
        <v>243</v>
      </c>
      <c r="D569" s="149" t="s">
        <v>296</v>
      </c>
      <c r="E569" s="52" t="s">
        <v>83</v>
      </c>
      <c r="F569" s="168" t="s">
        <v>652</v>
      </c>
    </row>
    <row r="570" spans="3:6" ht="22.95" customHeight="1" x14ac:dyDescent="0.3">
      <c r="C570" s="464" t="s">
        <v>244</v>
      </c>
      <c r="D570" s="100" t="s">
        <v>297</v>
      </c>
      <c r="E570" s="175" t="s">
        <v>83</v>
      </c>
      <c r="F570" s="52" t="s">
        <v>178</v>
      </c>
    </row>
    <row r="571" spans="3:6" ht="38.4" customHeight="1" x14ac:dyDescent="0.3">
      <c r="C571" s="972" t="s">
        <v>247</v>
      </c>
      <c r="D571" s="901" t="s">
        <v>654</v>
      </c>
      <c r="E571" s="917" t="s">
        <v>800</v>
      </c>
      <c r="F571" s="917" t="s">
        <v>655</v>
      </c>
    </row>
    <row r="572" spans="3:6" ht="14.4" customHeight="1" x14ac:dyDescent="0.3">
      <c r="C572" s="972"/>
      <c r="D572" s="954"/>
      <c r="E572" s="955"/>
      <c r="F572" s="955"/>
    </row>
    <row r="573" spans="3:6" ht="5.4" customHeight="1" x14ac:dyDescent="0.3">
      <c r="C573" s="972"/>
      <c r="D573" s="902"/>
      <c r="E573" s="918"/>
      <c r="F573" s="918"/>
    </row>
    <row r="574" spans="3:6" ht="23.4" customHeight="1" x14ac:dyDescent="0.3">
      <c r="C574" s="464" t="s">
        <v>249</v>
      </c>
      <c r="D574" s="100" t="s">
        <v>329</v>
      </c>
      <c r="E574" s="52" t="s">
        <v>88</v>
      </c>
      <c r="F574" s="52" t="s">
        <v>362</v>
      </c>
    </row>
    <row r="575" spans="3:6" ht="23.4" customHeight="1" x14ac:dyDescent="0.3">
      <c r="C575" s="464" t="s">
        <v>251</v>
      </c>
      <c r="D575" s="159" t="s">
        <v>331</v>
      </c>
      <c r="E575" s="52" t="s">
        <v>92</v>
      </c>
      <c r="F575" s="52" t="s">
        <v>332</v>
      </c>
    </row>
    <row r="576" spans="3:6" x14ac:dyDescent="0.3">
      <c r="C576" s="953" t="s">
        <v>252</v>
      </c>
      <c r="D576" s="149" t="s">
        <v>438</v>
      </c>
      <c r="E576" s="950" t="s">
        <v>58</v>
      </c>
      <c r="F576" s="172"/>
    </row>
    <row r="577" spans="3:6" ht="24" x14ac:dyDescent="0.3">
      <c r="C577" s="953"/>
      <c r="D577" s="173" t="s">
        <v>441</v>
      </c>
      <c r="E577" s="951"/>
      <c r="F577" s="174" t="s">
        <v>342</v>
      </c>
    </row>
    <row r="578" spans="3:6" ht="24" x14ac:dyDescent="0.3">
      <c r="C578" s="953"/>
      <c r="D578" s="173" t="s">
        <v>440</v>
      </c>
      <c r="E578" s="951"/>
      <c r="F578" s="174"/>
    </row>
    <row r="579" spans="3:6" x14ac:dyDescent="0.3">
      <c r="C579" s="953"/>
      <c r="D579" s="88" t="s">
        <v>432</v>
      </c>
      <c r="E579" s="951"/>
      <c r="F579" s="174" t="s">
        <v>434</v>
      </c>
    </row>
    <row r="580" spans="3:6" x14ac:dyDescent="0.3">
      <c r="C580" s="953"/>
      <c r="D580" s="89" t="s">
        <v>433</v>
      </c>
      <c r="E580" s="952"/>
      <c r="F580" s="175" t="s">
        <v>826</v>
      </c>
    </row>
    <row r="581" spans="3:6" x14ac:dyDescent="0.3">
      <c r="C581" s="464" t="s">
        <v>254</v>
      </c>
      <c r="D581" s="159" t="s">
        <v>656</v>
      </c>
      <c r="E581" s="144" t="s">
        <v>275</v>
      </c>
      <c r="F581" s="144" t="s">
        <v>91</v>
      </c>
    </row>
    <row r="582" spans="3:6" ht="24.6" x14ac:dyDescent="0.3">
      <c r="C582" s="464" t="s">
        <v>257</v>
      </c>
      <c r="D582" s="159" t="s">
        <v>335</v>
      </c>
      <c r="E582" s="52" t="s">
        <v>58</v>
      </c>
      <c r="F582" s="52" t="s">
        <v>657</v>
      </c>
    </row>
    <row r="583" spans="3:6" ht="24.6" x14ac:dyDescent="0.3">
      <c r="C583" s="464" t="s">
        <v>261</v>
      </c>
      <c r="D583" s="159" t="s">
        <v>336</v>
      </c>
      <c r="E583" s="52" t="s">
        <v>259</v>
      </c>
      <c r="F583" s="52" t="s">
        <v>256</v>
      </c>
    </row>
    <row r="584" spans="3:6" ht="24.6" x14ac:dyDescent="0.3">
      <c r="C584" s="464" t="s">
        <v>263</v>
      </c>
      <c r="D584" s="292" t="s">
        <v>262</v>
      </c>
      <c r="E584" s="146" t="s">
        <v>58</v>
      </c>
      <c r="F584" s="146" t="s">
        <v>342</v>
      </c>
    </row>
    <row r="585" spans="3:6" x14ac:dyDescent="0.3">
      <c r="C585" s="81" t="s">
        <v>266</v>
      </c>
      <c r="D585" s="159" t="s">
        <v>281</v>
      </c>
      <c r="E585" s="52" t="s">
        <v>58</v>
      </c>
      <c r="F585" s="52" t="s">
        <v>641</v>
      </c>
    </row>
    <row r="586" spans="3:6" ht="24" x14ac:dyDescent="0.3">
      <c r="C586" s="464" t="s">
        <v>268</v>
      </c>
      <c r="D586" s="100" t="s">
        <v>344</v>
      </c>
      <c r="E586" s="52" t="s">
        <v>58</v>
      </c>
      <c r="F586" s="52" t="s">
        <v>256</v>
      </c>
    </row>
    <row r="587" spans="3:6" x14ac:dyDescent="0.3">
      <c r="C587" s="81" t="s">
        <v>273</v>
      </c>
      <c r="D587" s="84" t="s">
        <v>859</v>
      </c>
      <c r="E587" s="52" t="s">
        <v>58</v>
      </c>
      <c r="F587" s="52" t="s">
        <v>241</v>
      </c>
    </row>
    <row r="588" spans="3:6" x14ac:dyDescent="0.3">
      <c r="C588" s="464" t="s">
        <v>276</v>
      </c>
      <c r="D588" s="100" t="s">
        <v>339</v>
      </c>
      <c r="E588" s="52" t="s">
        <v>58</v>
      </c>
      <c r="F588" s="52" t="s">
        <v>637</v>
      </c>
    </row>
    <row r="589" spans="3:6" ht="36.6" x14ac:dyDescent="0.3">
      <c r="C589" s="464" t="s">
        <v>277</v>
      </c>
      <c r="D589" s="153" t="s">
        <v>274</v>
      </c>
      <c r="E589" s="144" t="s">
        <v>93</v>
      </c>
      <c r="F589" s="144" t="s">
        <v>642</v>
      </c>
    </row>
    <row r="590" spans="3:6" ht="24.6" x14ac:dyDescent="0.3">
      <c r="C590" s="464" t="s">
        <v>279</v>
      </c>
      <c r="D590" s="153" t="s">
        <v>285</v>
      </c>
      <c r="E590" s="144" t="s">
        <v>58</v>
      </c>
      <c r="F590" s="144" t="s">
        <v>658</v>
      </c>
    </row>
    <row r="591" spans="3:6" ht="24" x14ac:dyDescent="0.3">
      <c r="C591" s="287" t="s">
        <v>280</v>
      </c>
      <c r="D591" s="84" t="s">
        <v>648</v>
      </c>
      <c r="E591" s="144" t="s">
        <v>649</v>
      </c>
      <c r="F591" s="144" t="s">
        <v>650</v>
      </c>
    </row>
    <row r="592" spans="3:6" x14ac:dyDescent="0.3">
      <c r="C592" s="287" t="s">
        <v>303</v>
      </c>
      <c r="D592" s="84" t="s">
        <v>644</v>
      </c>
      <c r="E592" s="144" t="s">
        <v>58</v>
      </c>
      <c r="F592" s="144" t="s">
        <v>241</v>
      </c>
    </row>
    <row r="593" spans="3:6" x14ac:dyDescent="0.3">
      <c r="C593" s="141" t="s">
        <v>304</v>
      </c>
      <c r="D593" s="286" t="s">
        <v>645</v>
      </c>
      <c r="E593" s="144" t="s">
        <v>58</v>
      </c>
      <c r="F593" s="144" t="s">
        <v>256</v>
      </c>
    </row>
    <row r="594" spans="3:6" ht="15.6" x14ac:dyDescent="0.3">
      <c r="C594" s="956" t="s">
        <v>860</v>
      </c>
      <c r="D594" s="957"/>
      <c r="E594" s="957"/>
      <c r="F594" s="958"/>
    </row>
    <row r="595" spans="3:6" x14ac:dyDescent="0.3">
      <c r="C595" s="460" t="s">
        <v>29</v>
      </c>
      <c r="D595" s="403" t="s">
        <v>315</v>
      </c>
      <c r="E595" s="338" t="s">
        <v>345</v>
      </c>
      <c r="F595" s="427" t="s">
        <v>256</v>
      </c>
    </row>
    <row r="596" spans="3:6" x14ac:dyDescent="0.3">
      <c r="C596" s="287" t="s">
        <v>242</v>
      </c>
      <c r="D596" s="84" t="s">
        <v>321</v>
      </c>
      <c r="E596" s="167" t="s">
        <v>346</v>
      </c>
      <c r="F596" s="167" t="s">
        <v>652</v>
      </c>
    </row>
    <row r="597" spans="3:6" x14ac:dyDescent="0.3">
      <c r="C597" s="287" t="s">
        <v>243</v>
      </c>
      <c r="D597" s="294" t="s">
        <v>296</v>
      </c>
      <c r="E597" s="144" t="s">
        <v>83</v>
      </c>
      <c r="F597" s="168" t="s">
        <v>652</v>
      </c>
    </row>
    <row r="598" spans="3:6" x14ac:dyDescent="0.3">
      <c r="C598" s="287" t="s">
        <v>244</v>
      </c>
      <c r="D598" s="84" t="s">
        <v>297</v>
      </c>
      <c r="E598" s="167" t="s">
        <v>83</v>
      </c>
      <c r="F598" s="430" t="s">
        <v>178</v>
      </c>
    </row>
    <row r="599" spans="3:6" ht="24" x14ac:dyDescent="0.3">
      <c r="C599" s="287" t="s">
        <v>247</v>
      </c>
      <c r="D599" s="84" t="s">
        <v>329</v>
      </c>
      <c r="E599" s="144" t="s">
        <v>88</v>
      </c>
      <c r="F599" s="144" t="s">
        <v>362</v>
      </c>
    </row>
    <row r="600" spans="3:6" ht="48" x14ac:dyDescent="0.3">
      <c r="C600" s="287" t="s">
        <v>249</v>
      </c>
      <c r="D600" s="535" t="s">
        <v>861</v>
      </c>
      <c r="E600" s="536" t="s">
        <v>800</v>
      </c>
      <c r="F600" s="76" t="s">
        <v>655</v>
      </c>
    </row>
    <row r="601" spans="3:6" ht="24.6" x14ac:dyDescent="0.3">
      <c r="C601" s="287" t="s">
        <v>251</v>
      </c>
      <c r="D601" s="153" t="s">
        <v>331</v>
      </c>
      <c r="E601" s="144" t="s">
        <v>92</v>
      </c>
      <c r="F601" s="144" t="s">
        <v>332</v>
      </c>
    </row>
    <row r="602" spans="3:6" x14ac:dyDescent="0.3">
      <c r="C602" s="972" t="s">
        <v>252</v>
      </c>
      <c r="D602" s="294" t="s">
        <v>438</v>
      </c>
      <c r="E602" s="917" t="s">
        <v>58</v>
      </c>
      <c r="F602" s="168"/>
    </row>
    <row r="603" spans="3:6" ht="24" x14ac:dyDescent="0.3">
      <c r="C603" s="972"/>
      <c r="D603" s="295" t="s">
        <v>441</v>
      </c>
      <c r="E603" s="955"/>
      <c r="F603" s="166" t="s">
        <v>342</v>
      </c>
    </row>
    <row r="604" spans="3:6" ht="24" x14ac:dyDescent="0.3">
      <c r="C604" s="972"/>
      <c r="D604" s="295" t="s">
        <v>440</v>
      </c>
      <c r="E604" s="955"/>
      <c r="F604" s="166"/>
    </row>
    <row r="605" spans="3:6" x14ac:dyDescent="0.3">
      <c r="C605" s="972"/>
      <c r="D605" s="73" t="s">
        <v>432</v>
      </c>
      <c r="E605" s="955"/>
      <c r="F605" s="166" t="s">
        <v>434</v>
      </c>
    </row>
    <row r="606" spans="3:6" x14ac:dyDescent="0.3">
      <c r="C606" s="972"/>
      <c r="D606" s="74" t="s">
        <v>433</v>
      </c>
      <c r="E606" s="918"/>
      <c r="F606" s="167" t="s">
        <v>826</v>
      </c>
    </row>
    <row r="607" spans="3:6" x14ac:dyDescent="0.3">
      <c r="C607" s="287" t="s">
        <v>254</v>
      </c>
      <c r="D607" s="84" t="s">
        <v>656</v>
      </c>
      <c r="E607" s="144" t="s">
        <v>275</v>
      </c>
      <c r="F607" s="144" t="s">
        <v>91</v>
      </c>
    </row>
    <row r="608" spans="3:6" ht="24.6" x14ac:dyDescent="0.3">
      <c r="C608" s="287" t="s">
        <v>257</v>
      </c>
      <c r="D608" s="153" t="s">
        <v>335</v>
      </c>
      <c r="E608" s="144" t="s">
        <v>58</v>
      </c>
      <c r="F608" s="144" t="s">
        <v>657</v>
      </c>
    </row>
    <row r="609" spans="3:6" ht="24" x14ac:dyDescent="0.3">
      <c r="C609" s="287" t="s">
        <v>261</v>
      </c>
      <c r="D609" s="84" t="s">
        <v>336</v>
      </c>
      <c r="E609" s="144" t="s">
        <v>259</v>
      </c>
      <c r="F609" s="144" t="s">
        <v>256</v>
      </c>
    </row>
    <row r="610" spans="3:6" ht="24.6" x14ac:dyDescent="0.3">
      <c r="C610" s="287" t="s">
        <v>263</v>
      </c>
      <c r="D610" s="153" t="s">
        <v>262</v>
      </c>
      <c r="E610" s="144" t="s">
        <v>58</v>
      </c>
      <c r="F610" s="144" t="s">
        <v>342</v>
      </c>
    </row>
    <row r="611" spans="3:6" x14ac:dyDescent="0.3">
      <c r="C611" s="468" t="s">
        <v>266</v>
      </c>
      <c r="D611" s="153" t="s">
        <v>281</v>
      </c>
      <c r="E611" s="144" t="s">
        <v>58</v>
      </c>
      <c r="F611" s="144" t="s">
        <v>641</v>
      </c>
    </row>
    <row r="612" spans="3:6" ht="24" x14ac:dyDescent="0.3">
      <c r="C612" s="287" t="s">
        <v>268</v>
      </c>
      <c r="D612" s="84" t="s">
        <v>344</v>
      </c>
      <c r="E612" s="144" t="s">
        <v>58</v>
      </c>
      <c r="F612" s="144" t="s">
        <v>256</v>
      </c>
    </row>
    <row r="613" spans="3:6" x14ac:dyDescent="0.3">
      <c r="C613" s="468" t="s">
        <v>273</v>
      </c>
      <c r="D613" s="153" t="s">
        <v>859</v>
      </c>
      <c r="E613" s="144" t="s">
        <v>58</v>
      </c>
      <c r="F613" s="144" t="s">
        <v>241</v>
      </c>
    </row>
    <row r="614" spans="3:6" x14ac:dyDescent="0.3">
      <c r="C614" s="287" t="s">
        <v>276</v>
      </c>
      <c r="D614" s="84" t="s">
        <v>339</v>
      </c>
      <c r="E614" s="144" t="s">
        <v>58</v>
      </c>
      <c r="F614" s="144" t="s">
        <v>637</v>
      </c>
    </row>
    <row r="615" spans="3:6" ht="36.6" x14ac:dyDescent="0.3">
      <c r="C615" s="287" t="s">
        <v>277</v>
      </c>
      <c r="D615" s="153" t="s">
        <v>274</v>
      </c>
      <c r="E615" s="144" t="s">
        <v>93</v>
      </c>
      <c r="F615" s="144" t="s">
        <v>642</v>
      </c>
    </row>
    <row r="616" spans="3:6" ht="24.6" x14ac:dyDescent="0.3">
      <c r="C616" s="287" t="s">
        <v>279</v>
      </c>
      <c r="D616" s="153" t="s">
        <v>285</v>
      </c>
      <c r="E616" s="144" t="s">
        <v>58</v>
      </c>
      <c r="F616" s="144" t="s">
        <v>658</v>
      </c>
    </row>
    <row r="617" spans="3:6" ht="24" x14ac:dyDescent="0.3">
      <c r="C617" s="287" t="s">
        <v>280</v>
      </c>
      <c r="D617" s="84" t="s">
        <v>648</v>
      </c>
      <c r="E617" s="144" t="s">
        <v>649</v>
      </c>
      <c r="F617" s="144" t="s">
        <v>650</v>
      </c>
    </row>
    <row r="618" spans="3:6" x14ac:dyDescent="0.3">
      <c r="C618" s="287" t="s">
        <v>303</v>
      </c>
      <c r="D618" s="84" t="s">
        <v>644</v>
      </c>
      <c r="E618" s="144" t="s">
        <v>58</v>
      </c>
      <c r="F618" s="144" t="s">
        <v>241</v>
      </c>
    </row>
    <row r="619" spans="3:6" x14ac:dyDescent="0.3">
      <c r="C619" s="287" t="s">
        <v>304</v>
      </c>
      <c r="D619" s="286" t="s">
        <v>645</v>
      </c>
      <c r="E619" s="144" t="s">
        <v>58</v>
      </c>
      <c r="F619" s="144" t="s">
        <v>256</v>
      </c>
    </row>
    <row r="620" spans="3:6" ht="15.6" customHeight="1" x14ac:dyDescent="0.3">
      <c r="C620" s="956" t="s">
        <v>883</v>
      </c>
      <c r="D620" s="957"/>
      <c r="E620" s="957"/>
      <c r="F620" s="958"/>
    </row>
    <row r="621" spans="3:6" ht="15.6" customHeight="1" x14ac:dyDescent="0.3">
      <c r="C621" s="460" t="s">
        <v>29</v>
      </c>
      <c r="D621" s="403" t="s">
        <v>315</v>
      </c>
      <c r="E621" s="338" t="s">
        <v>345</v>
      </c>
      <c r="F621" s="427" t="s">
        <v>256</v>
      </c>
    </row>
    <row r="622" spans="3:6" ht="15.6" customHeight="1" x14ac:dyDescent="0.3">
      <c r="C622" s="464" t="s">
        <v>242</v>
      </c>
      <c r="D622" s="84" t="s">
        <v>321</v>
      </c>
      <c r="E622" s="167" t="s">
        <v>346</v>
      </c>
      <c r="F622" s="167" t="s">
        <v>652</v>
      </c>
    </row>
    <row r="623" spans="3:6" ht="15.6" customHeight="1" x14ac:dyDescent="0.3">
      <c r="C623" s="464" t="s">
        <v>243</v>
      </c>
      <c r="D623" s="149" t="s">
        <v>296</v>
      </c>
      <c r="E623" s="52" t="s">
        <v>83</v>
      </c>
      <c r="F623" s="168" t="s">
        <v>877</v>
      </c>
    </row>
    <row r="624" spans="3:6" ht="24" x14ac:dyDescent="0.3">
      <c r="C624" s="464" t="s">
        <v>244</v>
      </c>
      <c r="D624" s="100" t="s">
        <v>297</v>
      </c>
      <c r="E624" s="175" t="s">
        <v>83</v>
      </c>
      <c r="F624" s="52" t="s">
        <v>178</v>
      </c>
    </row>
    <row r="625" spans="3:6" ht="15.6" customHeight="1" x14ac:dyDescent="0.3">
      <c r="C625" s="953" t="s">
        <v>247</v>
      </c>
      <c r="D625" s="901" t="s">
        <v>654</v>
      </c>
      <c r="E625" s="917" t="s">
        <v>800</v>
      </c>
      <c r="F625" s="917" t="s">
        <v>655</v>
      </c>
    </row>
    <row r="626" spans="3:6" x14ac:dyDescent="0.3">
      <c r="C626" s="953"/>
      <c r="D626" s="954"/>
      <c r="E626" s="955"/>
      <c r="F626" s="955"/>
    </row>
    <row r="627" spans="3:6" x14ac:dyDescent="0.3">
      <c r="C627" s="953"/>
      <c r="D627" s="902"/>
      <c r="E627" s="918"/>
      <c r="F627" s="918"/>
    </row>
    <row r="628" spans="3:6" ht="24" x14ac:dyDescent="0.3">
      <c r="C628" s="464" t="s">
        <v>249</v>
      </c>
      <c r="D628" s="100" t="s">
        <v>329</v>
      </c>
      <c r="E628" s="52" t="s">
        <v>88</v>
      </c>
      <c r="F628" s="52" t="s">
        <v>362</v>
      </c>
    </row>
    <row r="629" spans="3:6" ht="24.6" x14ac:dyDescent="0.3">
      <c r="C629" s="464" t="s">
        <v>251</v>
      </c>
      <c r="D629" s="159" t="s">
        <v>331</v>
      </c>
      <c r="E629" s="52" t="s">
        <v>92</v>
      </c>
      <c r="F629" s="52" t="s">
        <v>332</v>
      </c>
    </row>
    <row r="630" spans="3:6" ht="14.4" customHeight="1" x14ac:dyDescent="0.3">
      <c r="C630" s="953" t="s">
        <v>252</v>
      </c>
      <c r="D630" s="149" t="s">
        <v>438</v>
      </c>
      <c r="E630" s="950" t="s">
        <v>58</v>
      </c>
      <c r="F630" s="172"/>
    </row>
    <row r="631" spans="3:6" ht="24" x14ac:dyDescent="0.3">
      <c r="C631" s="953"/>
      <c r="D631" s="173" t="s">
        <v>441</v>
      </c>
      <c r="E631" s="951"/>
      <c r="F631" s="174" t="s">
        <v>342</v>
      </c>
    </row>
    <row r="632" spans="3:6" ht="24" x14ac:dyDescent="0.3">
      <c r="C632" s="953"/>
      <c r="D632" s="173" t="s">
        <v>440</v>
      </c>
      <c r="E632" s="951"/>
      <c r="F632" s="174"/>
    </row>
    <row r="633" spans="3:6" x14ac:dyDescent="0.3">
      <c r="C633" s="953"/>
      <c r="D633" s="88" t="s">
        <v>432</v>
      </c>
      <c r="E633" s="951"/>
      <c r="F633" s="174" t="s">
        <v>434</v>
      </c>
    </row>
    <row r="634" spans="3:6" x14ac:dyDescent="0.3">
      <c r="C634" s="953"/>
      <c r="D634" s="89" t="s">
        <v>433</v>
      </c>
      <c r="E634" s="952"/>
      <c r="F634" s="175" t="s">
        <v>826</v>
      </c>
    </row>
    <row r="635" spans="3:6" x14ac:dyDescent="0.3">
      <c r="C635" s="464" t="s">
        <v>254</v>
      </c>
      <c r="D635" s="153" t="s">
        <v>898</v>
      </c>
      <c r="E635" s="144" t="s">
        <v>275</v>
      </c>
      <c r="F635" s="144" t="s">
        <v>91</v>
      </c>
    </row>
    <row r="636" spans="3:6" ht="24.6" x14ac:dyDescent="0.3">
      <c r="C636" s="464" t="s">
        <v>257</v>
      </c>
      <c r="D636" s="159" t="s">
        <v>335</v>
      </c>
      <c r="E636" s="52" t="s">
        <v>58</v>
      </c>
      <c r="F636" s="52" t="s">
        <v>657</v>
      </c>
    </row>
    <row r="637" spans="3:6" ht="24.6" x14ac:dyDescent="0.3">
      <c r="C637" s="464" t="s">
        <v>261</v>
      </c>
      <c r="D637" s="159" t="s">
        <v>336</v>
      </c>
      <c r="E637" s="52" t="s">
        <v>259</v>
      </c>
      <c r="F637" s="52" t="s">
        <v>256</v>
      </c>
    </row>
    <row r="638" spans="3:6" ht="24.6" x14ac:dyDescent="0.3">
      <c r="C638" s="464" t="s">
        <v>263</v>
      </c>
      <c r="D638" s="292" t="s">
        <v>262</v>
      </c>
      <c r="E638" s="146" t="s">
        <v>58</v>
      </c>
      <c r="F638" s="146" t="s">
        <v>342</v>
      </c>
    </row>
    <row r="639" spans="3:6" x14ac:dyDescent="0.3">
      <c r="C639" s="81" t="s">
        <v>266</v>
      </c>
      <c r="D639" s="159" t="s">
        <v>281</v>
      </c>
      <c r="E639" s="52" t="s">
        <v>58</v>
      </c>
      <c r="F639" s="52" t="s">
        <v>641</v>
      </c>
    </row>
    <row r="640" spans="3:6" ht="24" x14ac:dyDescent="0.3">
      <c r="C640" s="464" t="s">
        <v>268</v>
      </c>
      <c r="D640" s="100" t="s">
        <v>344</v>
      </c>
      <c r="E640" s="52" t="s">
        <v>58</v>
      </c>
      <c r="F640" s="52" t="s">
        <v>256</v>
      </c>
    </row>
    <row r="641" spans="3:6" x14ac:dyDescent="0.3">
      <c r="C641" s="81" t="s">
        <v>273</v>
      </c>
      <c r="D641" s="153" t="s">
        <v>859</v>
      </c>
      <c r="E641" s="52" t="s">
        <v>58</v>
      </c>
      <c r="F641" s="52" t="s">
        <v>241</v>
      </c>
    </row>
    <row r="642" spans="3:6" x14ac:dyDescent="0.3">
      <c r="C642" s="464" t="s">
        <v>276</v>
      </c>
      <c r="D642" s="100" t="s">
        <v>339</v>
      </c>
      <c r="E642" s="52" t="s">
        <v>58</v>
      </c>
      <c r="F642" s="52" t="s">
        <v>637</v>
      </c>
    </row>
    <row r="643" spans="3:6" ht="36.6" x14ac:dyDescent="0.3">
      <c r="C643" s="464" t="s">
        <v>277</v>
      </c>
      <c r="D643" s="153" t="s">
        <v>274</v>
      </c>
      <c r="E643" s="144" t="s">
        <v>93</v>
      </c>
      <c r="F643" s="144" t="s">
        <v>642</v>
      </c>
    </row>
    <row r="644" spans="3:6" ht="24.6" x14ac:dyDescent="0.3">
      <c r="C644" s="464" t="s">
        <v>279</v>
      </c>
      <c r="D644" s="153" t="s">
        <v>285</v>
      </c>
      <c r="E644" s="144" t="s">
        <v>58</v>
      </c>
      <c r="F644" s="144" t="s">
        <v>658</v>
      </c>
    </row>
    <row r="645" spans="3:6" ht="24" x14ac:dyDescent="0.3">
      <c r="C645" s="287" t="s">
        <v>280</v>
      </c>
      <c r="D645" s="84" t="s">
        <v>896</v>
      </c>
      <c r="E645" s="144" t="s">
        <v>649</v>
      </c>
      <c r="F645" s="144" t="s">
        <v>650</v>
      </c>
    </row>
    <row r="646" spans="3:6" x14ac:dyDescent="0.3">
      <c r="C646" s="141" t="s">
        <v>303</v>
      </c>
      <c r="D646" s="286" t="s">
        <v>897</v>
      </c>
      <c r="E646" s="144" t="s">
        <v>58</v>
      </c>
      <c r="F646" s="144" t="s">
        <v>241</v>
      </c>
    </row>
    <row r="647" spans="3:6" x14ac:dyDescent="0.3">
      <c r="C647" s="141" t="s">
        <v>304</v>
      </c>
      <c r="D647" s="286" t="s">
        <v>645</v>
      </c>
      <c r="E647" s="144" t="s">
        <v>58</v>
      </c>
      <c r="F647" s="144" t="s">
        <v>256</v>
      </c>
    </row>
    <row r="648" spans="3:6" x14ac:dyDescent="0.3">
      <c r="C648" s="91"/>
      <c r="D648" s="441" t="s">
        <v>890</v>
      </c>
      <c r="E648" s="431"/>
      <c r="F648" s="431"/>
    </row>
    <row r="649" spans="3:6" ht="30.6" customHeight="1" x14ac:dyDescent="0.3">
      <c r="C649" s="749" t="s">
        <v>1015</v>
      </c>
      <c r="D649" s="749"/>
      <c r="E649" s="749"/>
      <c r="F649" s="749"/>
    </row>
    <row r="650" spans="3:6" ht="38.4" customHeight="1" x14ac:dyDescent="0.3">
      <c r="C650" s="749" t="s">
        <v>1016</v>
      </c>
      <c r="D650" s="749"/>
      <c r="E650" s="749"/>
      <c r="F650" s="749"/>
    </row>
    <row r="651" spans="3:6" x14ac:dyDescent="0.3">
      <c r="C651" s="749" t="s">
        <v>1017</v>
      </c>
      <c r="D651" s="749"/>
      <c r="E651" s="749"/>
      <c r="F651" s="749"/>
    </row>
    <row r="652" spans="3:6" ht="26.4" customHeight="1" x14ac:dyDescent="0.3">
      <c r="C652" s="749" t="s">
        <v>1018</v>
      </c>
      <c r="D652" s="749"/>
      <c r="E652" s="749"/>
      <c r="F652" s="749"/>
    </row>
    <row r="653" spans="3:6" ht="28.8" customHeight="1" x14ac:dyDescent="0.3">
      <c r="C653" s="749" t="s">
        <v>1019</v>
      </c>
      <c r="D653" s="749"/>
      <c r="E653" s="749"/>
      <c r="F653" s="749"/>
    </row>
    <row r="654" spans="3:6" ht="16.8" customHeight="1" x14ac:dyDescent="0.3">
      <c r="C654" s="749" t="s">
        <v>1075</v>
      </c>
      <c r="D654" s="749"/>
      <c r="E654" s="749"/>
      <c r="F654" s="749"/>
    </row>
    <row r="655" spans="3:6" ht="29.4" customHeight="1" x14ac:dyDescent="0.3">
      <c r="C655" s="933"/>
      <c r="D655" s="933"/>
      <c r="E655" s="933"/>
      <c r="F655" s="933"/>
    </row>
    <row r="656" spans="3:6" x14ac:dyDescent="0.3">
      <c r="C656" s="949" t="s">
        <v>602</v>
      </c>
      <c r="D656" s="949"/>
    </row>
    <row r="657" spans="3:6" x14ac:dyDescent="0.3">
      <c r="C657" s="762" t="s">
        <v>602</v>
      </c>
      <c r="D657" s="762"/>
      <c r="E657" s="762"/>
      <c r="F657" s="762"/>
    </row>
  </sheetData>
  <sheetProtection algorithmName="SHA-512" hashValue="7JiUk5i15w1xk2n9N+syu+BFL2Stv77MnR/iUC90espRjwnNur91GbVb09IkgRBY/aViZ+goRrvtbED2qO/yEg==" saltValue="u8l7ospLhmyddImNy02weA==" spinCount="100000" sheet="1" objects="1" scenarios="1"/>
  <mergeCells count="141">
    <mergeCell ref="C171:C175"/>
    <mergeCell ref="D141:D142"/>
    <mergeCell ref="C141:C142"/>
    <mergeCell ref="C35:F35"/>
    <mergeCell ref="C42:C46"/>
    <mergeCell ref="C70:C74"/>
    <mergeCell ref="E70:E74"/>
    <mergeCell ref="C118:C122"/>
    <mergeCell ref="E118:E122"/>
    <mergeCell ref="E42:E46"/>
    <mergeCell ref="C60:F60"/>
    <mergeCell ref="C65:C67"/>
    <mergeCell ref="D65:D67"/>
    <mergeCell ref="E65:E67"/>
    <mergeCell ref="F65:F67"/>
    <mergeCell ref="C114:F114"/>
    <mergeCell ref="C113:F113"/>
    <mergeCell ref="C88:F88"/>
    <mergeCell ref="C95:C99"/>
    <mergeCell ref="E95:E99"/>
    <mergeCell ref="B34:B112"/>
    <mergeCell ref="B113:B216"/>
    <mergeCell ref="A2:F2"/>
    <mergeCell ref="A3:F3"/>
    <mergeCell ref="A5:F5"/>
    <mergeCell ref="B6:E6"/>
    <mergeCell ref="B7:F7"/>
    <mergeCell ref="C9:F9"/>
    <mergeCell ref="C17:C21"/>
    <mergeCell ref="E17:E21"/>
    <mergeCell ref="B9:B33"/>
    <mergeCell ref="E171:E175"/>
    <mergeCell ref="C189:F189"/>
    <mergeCell ref="C193:C195"/>
    <mergeCell ref="D193:D195"/>
    <mergeCell ref="E193:E195"/>
    <mergeCell ref="F193:F195"/>
    <mergeCell ref="C138:F138"/>
    <mergeCell ref="E141:E142"/>
    <mergeCell ref="F141:F142"/>
    <mergeCell ref="C146:C150"/>
    <mergeCell ref="E146:E150"/>
    <mergeCell ref="C164:F164"/>
    <mergeCell ref="C34:F34"/>
    <mergeCell ref="C199:C203"/>
    <mergeCell ref="E199:E203"/>
    <mergeCell ref="C217:F217"/>
    <mergeCell ref="C223:C225"/>
    <mergeCell ref="E224:E225"/>
    <mergeCell ref="C290:F290"/>
    <mergeCell ref="C291:F291"/>
    <mergeCell ref="C298:C302"/>
    <mergeCell ref="E298:E302"/>
    <mergeCell ref="C268:C270"/>
    <mergeCell ref="E275:E279"/>
    <mergeCell ref="D276:D277"/>
    <mergeCell ref="D278:D279"/>
    <mergeCell ref="C286:C287"/>
    <mergeCell ref="D286:D287"/>
    <mergeCell ref="E286:E287"/>
    <mergeCell ref="B243:B289"/>
    <mergeCell ref="C275:C279"/>
    <mergeCell ref="C243:F243"/>
    <mergeCell ref="C246:C248"/>
    <mergeCell ref="E246:E248"/>
    <mergeCell ref="C253:C255"/>
    <mergeCell ref="E253:E255"/>
    <mergeCell ref="C265:F265"/>
    <mergeCell ref="C440:F440"/>
    <mergeCell ref="C335:F335"/>
    <mergeCell ref="C342:C346"/>
    <mergeCell ref="E342:E346"/>
    <mergeCell ref="C374:F374"/>
    <mergeCell ref="C375:F375"/>
    <mergeCell ref="C315:F315"/>
    <mergeCell ref="C317:F317"/>
    <mergeCell ref="E318:E321"/>
    <mergeCell ref="C324:F324"/>
    <mergeCell ref="C329:C331"/>
    <mergeCell ref="E329:E331"/>
    <mergeCell ref="C357:F357"/>
    <mergeCell ref="C395:F395"/>
    <mergeCell ref="E396:E399"/>
    <mergeCell ref="E401:E404"/>
    <mergeCell ref="C418:F418"/>
    <mergeCell ref="E437:E438"/>
    <mergeCell ref="F437:F438"/>
    <mergeCell ref="C396:C399"/>
    <mergeCell ref="C401:C404"/>
    <mergeCell ref="C419:C421"/>
    <mergeCell ref="C436:C438"/>
    <mergeCell ref="C594:F594"/>
    <mergeCell ref="C602:C606"/>
    <mergeCell ref="E602:E606"/>
    <mergeCell ref="C576:C580"/>
    <mergeCell ref="E576:E580"/>
    <mergeCell ref="C620:F620"/>
    <mergeCell ref="E441:E444"/>
    <mergeCell ref="C460:F460"/>
    <mergeCell ref="E461:E464"/>
    <mergeCell ref="C480:F480"/>
    <mergeCell ref="E481:E484"/>
    <mergeCell ref="C441:C444"/>
    <mergeCell ref="C461:C464"/>
    <mergeCell ref="C481:C484"/>
    <mergeCell ref="C488:C491"/>
    <mergeCell ref="C513:C515"/>
    <mergeCell ref="C540:C542"/>
    <mergeCell ref="E513:E515"/>
    <mergeCell ref="C521:C525"/>
    <mergeCell ref="E521:E525"/>
    <mergeCell ref="C539:F539"/>
    <mergeCell ref="C566:F566"/>
    <mergeCell ref="C571:C573"/>
    <mergeCell ref="D571:D573"/>
    <mergeCell ref="E571:E573"/>
    <mergeCell ref="F571:F573"/>
    <mergeCell ref="C8:D8"/>
    <mergeCell ref="C656:D656"/>
    <mergeCell ref="C657:F657"/>
    <mergeCell ref="E540:E542"/>
    <mergeCell ref="C548:C552"/>
    <mergeCell ref="E548:E552"/>
    <mergeCell ref="C651:F651"/>
    <mergeCell ref="C652:F652"/>
    <mergeCell ref="C653:F653"/>
    <mergeCell ref="C655:F655"/>
    <mergeCell ref="C625:C627"/>
    <mergeCell ref="D625:D627"/>
    <mergeCell ref="E625:E627"/>
    <mergeCell ref="F625:F627"/>
    <mergeCell ref="C630:C634"/>
    <mergeCell ref="E630:E634"/>
    <mergeCell ref="C654:F654"/>
    <mergeCell ref="C487:F487"/>
    <mergeCell ref="E488:E491"/>
    <mergeCell ref="C497:C501"/>
    <mergeCell ref="E497:E501"/>
    <mergeCell ref="C649:F649"/>
    <mergeCell ref="C650:F650"/>
    <mergeCell ref="C512:F512"/>
  </mergeCells>
  <pageMargins left="0.59055118110236227" right="0.59055118110236227" top="0.74803149606299213" bottom="0.74803149606299213" header="0.31496062992125984" footer="0.31496062992125984"/>
  <pageSetup paperSize="9" fitToHeight="0" orientation="portrait" r:id="rId1"/>
  <rowBreaks count="22" manualBreakCount="22">
    <brk id="33" min="1" max="5" man="1"/>
    <brk id="59" min="1" max="5" man="1"/>
    <brk id="87" min="1" max="5" man="1"/>
    <brk id="112" min="1" max="5" man="1"/>
    <brk id="137" min="1" max="5" man="1"/>
    <brk id="163" min="1" max="5" man="1"/>
    <brk id="188" min="1" max="5" man="1"/>
    <brk id="216" min="1" max="5" man="1"/>
    <brk id="242" min="1" max="5" man="1"/>
    <brk id="264" min="1" max="5" man="1"/>
    <brk id="289" min="1" max="5" man="1"/>
    <brk id="356" min="1" max="5" man="1"/>
    <brk id="373" min="1" max="5" man="1"/>
    <brk id="394" min="1" max="5" man="1"/>
    <brk id="417" min="1" max="5" man="1"/>
    <brk id="439" min="1" max="5" man="1"/>
    <brk id="459" min="1" max="5" man="1"/>
    <brk id="511" min="1" max="5" man="1"/>
    <brk id="538" min="1" max="5" man="1"/>
    <brk id="565" min="1" max="5" man="1"/>
    <brk id="593" min="1" max="5" man="1"/>
    <brk id="619" min="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0368-CB61-4168-BE13-A70ED15F1CE1}">
  <dimension ref="A1:L25"/>
  <sheetViews>
    <sheetView zoomScale="160" zoomScaleNormal="160" workbookViewId="0">
      <selection activeCell="H8" sqref="H8"/>
    </sheetView>
  </sheetViews>
  <sheetFormatPr defaultRowHeight="14.4" x14ac:dyDescent="0.3"/>
  <cols>
    <col min="1" max="1" width="7.77734375" bestFit="1" customWidth="1"/>
    <col min="2" max="2" width="3.44140625" style="275" customWidth="1"/>
    <col min="3" max="3" width="13.5546875" style="275" customWidth="1"/>
    <col min="4" max="4" width="10.21875" bestFit="1" customWidth="1"/>
    <col min="5" max="11" width="8.88671875" customWidth="1"/>
  </cols>
  <sheetData>
    <row r="1" spans="1:12" x14ac:dyDescent="0.3">
      <c r="A1" s="686" t="s">
        <v>1020</v>
      </c>
      <c r="B1" s="687" t="s">
        <v>866</v>
      </c>
      <c r="C1" s="687" t="s">
        <v>1021</v>
      </c>
      <c r="D1" s="688">
        <v>45901</v>
      </c>
      <c r="E1" s="686"/>
      <c r="F1" s="686"/>
      <c r="G1" s="686"/>
      <c r="H1" s="686"/>
      <c r="I1" s="686"/>
      <c r="J1" s="686"/>
      <c r="K1" s="686"/>
      <c r="L1" s="686"/>
    </row>
    <row r="2" spans="1:12" ht="30" customHeight="1" x14ac:dyDescent="0.3">
      <c r="B2" s="685" t="s">
        <v>1022</v>
      </c>
      <c r="C2" s="1004" t="s">
        <v>1025</v>
      </c>
      <c r="D2" s="1004"/>
      <c r="E2" s="1004"/>
      <c r="F2" s="1004"/>
      <c r="G2" s="1004"/>
      <c r="H2" s="1004"/>
      <c r="I2" s="1004"/>
      <c r="J2" s="1004"/>
      <c r="K2" s="1004"/>
      <c r="L2" s="1004"/>
    </row>
    <row r="3" spans="1:12" ht="86.4" customHeight="1" x14ac:dyDescent="0.3">
      <c r="B3" s="685" t="s">
        <v>1</v>
      </c>
      <c r="C3" s="1004" t="s">
        <v>1023</v>
      </c>
      <c r="D3" s="1004"/>
      <c r="E3" s="1004"/>
      <c r="F3" s="1004"/>
      <c r="G3" s="1004"/>
      <c r="H3" s="1004"/>
      <c r="I3" s="1004"/>
      <c r="J3" s="1004"/>
      <c r="K3" s="1004"/>
      <c r="L3" s="1004"/>
    </row>
    <row r="4" spans="1:12" ht="73.2" customHeight="1" x14ac:dyDescent="0.3">
      <c r="B4" s="685" t="s">
        <v>3</v>
      </c>
      <c r="C4" s="1004" t="s">
        <v>1024</v>
      </c>
      <c r="D4" s="1004"/>
      <c r="E4" s="1004"/>
      <c r="F4" s="1004"/>
      <c r="G4" s="1004"/>
      <c r="H4" s="1004"/>
      <c r="I4" s="1004"/>
      <c r="J4" s="1004"/>
      <c r="K4" s="1004"/>
      <c r="L4" s="1004"/>
    </row>
    <row r="5" spans="1:12" x14ac:dyDescent="0.3">
      <c r="A5" s="686" t="s">
        <v>1020</v>
      </c>
      <c r="B5" s="687" t="s">
        <v>1044</v>
      </c>
      <c r="C5" s="687" t="s">
        <v>1021</v>
      </c>
      <c r="D5" s="688">
        <v>45931</v>
      </c>
      <c r="E5" s="686"/>
      <c r="F5" s="686"/>
      <c r="G5" s="686"/>
      <c r="H5" s="686"/>
      <c r="I5" s="686"/>
      <c r="J5" s="686"/>
      <c r="K5" s="686"/>
      <c r="L5" s="686"/>
    </row>
    <row r="6" spans="1:12" ht="30" customHeight="1" x14ac:dyDescent="0.3">
      <c r="B6" s="685" t="s">
        <v>1022</v>
      </c>
      <c r="C6" s="1004" t="s">
        <v>1046</v>
      </c>
      <c r="D6" s="1004"/>
      <c r="E6" s="1004"/>
      <c r="F6" s="1004"/>
      <c r="G6" s="1004"/>
      <c r="H6" s="1004"/>
      <c r="I6" s="1004"/>
      <c r="J6" s="1004"/>
      <c r="K6" s="1004"/>
      <c r="L6" s="1004"/>
    </row>
    <row r="7" spans="1:12" ht="45" customHeight="1" x14ac:dyDescent="0.3">
      <c r="B7" s="685" t="s">
        <v>1</v>
      </c>
      <c r="C7" s="1004" t="s">
        <v>1045</v>
      </c>
      <c r="D7" s="1004"/>
      <c r="E7" s="1004"/>
      <c r="F7" s="1004"/>
      <c r="G7" s="1004"/>
      <c r="H7" s="1004"/>
      <c r="I7" s="1004"/>
      <c r="J7" s="1004"/>
      <c r="K7" s="1004"/>
      <c r="L7" s="1004"/>
    </row>
    <row r="8" spans="1:12" x14ac:dyDescent="0.3">
      <c r="A8" s="686" t="s">
        <v>1020</v>
      </c>
      <c r="B8" s="687" t="s">
        <v>1080</v>
      </c>
      <c r="C8" s="687" t="s">
        <v>1021</v>
      </c>
      <c r="D8" s="688">
        <v>46113</v>
      </c>
      <c r="E8" s="686"/>
      <c r="F8" s="686"/>
      <c r="G8" s="686"/>
      <c r="H8" s="686"/>
      <c r="I8" s="686"/>
      <c r="J8" s="686"/>
      <c r="K8" s="686"/>
      <c r="L8" s="686"/>
    </row>
    <row r="9" spans="1:12" ht="28.05" customHeight="1" x14ac:dyDescent="0.3">
      <c r="B9" s="685" t="s">
        <v>1022</v>
      </c>
      <c r="C9" s="1005" t="s">
        <v>1081</v>
      </c>
      <c r="D9" s="1005"/>
      <c r="E9" s="1005"/>
      <c r="F9" s="1005"/>
      <c r="G9" s="1005"/>
      <c r="H9" s="1005"/>
      <c r="I9" s="1005"/>
      <c r="J9" s="1005"/>
      <c r="K9" s="1005"/>
      <c r="L9" s="1005"/>
    </row>
    <row r="10" spans="1:12" ht="28.05" customHeight="1" x14ac:dyDescent="0.3">
      <c r="B10" s="685" t="s">
        <v>1</v>
      </c>
      <c r="C10" s="1005" t="s">
        <v>1082</v>
      </c>
      <c r="D10" s="1005"/>
      <c r="E10" s="1005"/>
      <c r="F10" s="1005"/>
      <c r="G10" s="1005"/>
      <c r="H10" s="1005"/>
      <c r="I10" s="1005"/>
      <c r="J10" s="1005"/>
      <c r="K10" s="1005"/>
      <c r="L10" s="1005"/>
    </row>
    <row r="11" spans="1:12" ht="28.05" customHeight="1" x14ac:dyDescent="0.3">
      <c r="B11" s="685" t="s">
        <v>3</v>
      </c>
      <c r="C11" s="1005" t="s">
        <v>1083</v>
      </c>
      <c r="D11" s="1005"/>
      <c r="E11" s="1005"/>
      <c r="F11" s="1005"/>
      <c r="G11" s="1005"/>
      <c r="H11" s="1005"/>
      <c r="I11" s="1005"/>
      <c r="J11" s="1005"/>
      <c r="K11" s="1005"/>
      <c r="L11" s="1005"/>
    </row>
    <row r="12" spans="1:12" ht="46.2" customHeight="1" x14ac:dyDescent="0.3">
      <c r="B12" s="685" t="s">
        <v>4</v>
      </c>
      <c r="C12" s="1005" t="s">
        <v>1091</v>
      </c>
      <c r="D12" s="1005"/>
      <c r="E12" s="1005"/>
      <c r="F12" s="1005"/>
      <c r="G12" s="1005"/>
      <c r="H12" s="1005"/>
      <c r="I12" s="1005"/>
      <c r="J12" s="1005"/>
      <c r="K12" s="1005"/>
      <c r="L12" s="1005"/>
    </row>
    <row r="13" spans="1:12" ht="28.05" customHeight="1" x14ac:dyDescent="0.3">
      <c r="B13" s="685" t="s">
        <v>5</v>
      </c>
      <c r="C13" s="1005" t="s">
        <v>1084</v>
      </c>
      <c r="D13" s="1005"/>
      <c r="E13" s="1005"/>
      <c r="F13" s="1005"/>
      <c r="G13" s="1005"/>
      <c r="H13" s="1005"/>
      <c r="I13" s="1005"/>
      <c r="J13" s="1005"/>
      <c r="K13" s="1005"/>
      <c r="L13" s="1005"/>
    </row>
    <row r="14" spans="1:12" ht="28.05" customHeight="1" x14ac:dyDescent="0.3">
      <c r="B14" s="685" t="s">
        <v>6</v>
      </c>
      <c r="C14" s="1005" t="s">
        <v>1085</v>
      </c>
      <c r="D14" s="1005"/>
      <c r="E14" s="1005"/>
      <c r="F14" s="1005"/>
      <c r="G14" s="1005"/>
      <c r="H14" s="1005"/>
      <c r="I14" s="1005"/>
      <c r="J14" s="1005"/>
      <c r="K14" s="1005"/>
      <c r="L14" s="1005"/>
    </row>
    <row r="15" spans="1:12" ht="28.05" customHeight="1" x14ac:dyDescent="0.3">
      <c r="B15" s="685" t="s">
        <v>7</v>
      </c>
      <c r="C15" s="1005" t="s">
        <v>1086</v>
      </c>
      <c r="D15" s="1005"/>
      <c r="E15" s="1005"/>
      <c r="F15" s="1005"/>
      <c r="G15" s="1005"/>
      <c r="H15" s="1005"/>
      <c r="I15" s="1005"/>
      <c r="J15" s="1005"/>
      <c r="K15" s="1005"/>
      <c r="L15" s="1005"/>
    </row>
    <row r="16" spans="1:12" ht="70.8" customHeight="1" x14ac:dyDescent="0.3">
      <c r="B16" s="685" t="s">
        <v>8</v>
      </c>
      <c r="C16" s="1005" t="s">
        <v>1092</v>
      </c>
      <c r="D16" s="1005"/>
      <c r="E16" s="1005"/>
      <c r="F16" s="1005"/>
      <c r="G16" s="1005"/>
      <c r="H16" s="1005"/>
      <c r="I16" s="1005"/>
      <c r="J16" s="1005"/>
      <c r="K16" s="1005"/>
      <c r="L16" s="1005"/>
    </row>
    <row r="17" spans="2:12" x14ac:dyDescent="0.3">
      <c r="B17" s="685" t="s">
        <v>9</v>
      </c>
      <c r="C17" s="1005" t="s">
        <v>1093</v>
      </c>
      <c r="D17" s="1005"/>
      <c r="E17" s="1005"/>
      <c r="F17" s="1005"/>
      <c r="G17" s="1005"/>
      <c r="H17" s="1005"/>
      <c r="I17" s="1005"/>
      <c r="J17" s="1005"/>
      <c r="K17" s="1005"/>
      <c r="L17" s="1005"/>
    </row>
    <row r="18" spans="2:12" x14ac:dyDescent="0.3">
      <c r="B18" s="685" t="s">
        <v>10</v>
      </c>
      <c r="C18" s="1005" t="s">
        <v>1094</v>
      </c>
      <c r="D18" s="1005"/>
      <c r="E18" s="1005"/>
      <c r="F18" s="1005"/>
      <c r="G18" s="1005"/>
      <c r="H18" s="1005"/>
      <c r="I18" s="1005"/>
      <c r="J18" s="1005"/>
      <c r="K18" s="1005"/>
      <c r="L18" s="1005"/>
    </row>
    <row r="19" spans="2:12" x14ac:dyDescent="0.3">
      <c r="B19" s="685" t="s">
        <v>11</v>
      </c>
      <c r="C19" s="1005" t="s">
        <v>1097</v>
      </c>
      <c r="D19" s="1005"/>
      <c r="E19" s="1005"/>
      <c r="F19" s="1005"/>
      <c r="G19" s="1005"/>
      <c r="H19" s="1005"/>
      <c r="I19" s="1005"/>
      <c r="J19" s="1005"/>
      <c r="K19" s="1005"/>
      <c r="L19" s="1005"/>
    </row>
    <row r="20" spans="2:12" x14ac:dyDescent="0.3">
      <c r="B20" s="685" t="s">
        <v>12</v>
      </c>
      <c r="C20" s="1005" t="s">
        <v>1087</v>
      </c>
      <c r="D20" s="1005"/>
      <c r="E20" s="1005"/>
      <c r="F20" s="1005"/>
      <c r="G20" s="1005"/>
      <c r="H20" s="1005"/>
      <c r="I20" s="1005"/>
      <c r="J20" s="1005"/>
      <c r="K20" s="1005"/>
      <c r="L20" s="1005"/>
    </row>
    <row r="21" spans="2:12" x14ac:dyDescent="0.3">
      <c r="B21" s="685" t="s">
        <v>13</v>
      </c>
      <c r="C21" s="1005" t="s">
        <v>1088</v>
      </c>
      <c r="D21" s="1005"/>
      <c r="E21" s="1005"/>
      <c r="F21" s="1005"/>
      <c r="G21" s="1005"/>
      <c r="H21" s="1005"/>
      <c r="I21" s="1005"/>
      <c r="J21" s="1005"/>
      <c r="K21" s="1005"/>
      <c r="L21" s="1005"/>
    </row>
    <row r="22" spans="2:12" ht="28.05" customHeight="1" x14ac:dyDescent="0.3">
      <c r="B22" s="685" t="s">
        <v>14</v>
      </c>
      <c r="C22" s="1005" t="s">
        <v>1090</v>
      </c>
      <c r="D22" s="1005"/>
      <c r="E22" s="1005"/>
      <c r="F22" s="1005"/>
      <c r="G22" s="1005"/>
      <c r="H22" s="1005"/>
      <c r="I22" s="1005"/>
      <c r="J22" s="1005"/>
      <c r="K22" s="1005"/>
      <c r="L22" s="1005"/>
    </row>
    <row r="23" spans="2:12" ht="28.05" customHeight="1" x14ac:dyDescent="0.3">
      <c r="B23" s="685" t="s">
        <v>15</v>
      </c>
      <c r="C23" s="1005" t="s">
        <v>1089</v>
      </c>
      <c r="D23" s="1005"/>
      <c r="E23" s="1005"/>
      <c r="F23" s="1005"/>
      <c r="G23" s="1005"/>
      <c r="H23" s="1005"/>
      <c r="I23" s="1005"/>
      <c r="J23" s="1005"/>
      <c r="K23" s="1005"/>
      <c r="L23" s="1005"/>
    </row>
    <row r="24" spans="2:12" ht="28.05" customHeight="1" x14ac:dyDescent="0.3">
      <c r="B24" s="685" t="s">
        <v>16</v>
      </c>
      <c r="C24" s="1005" t="s">
        <v>1095</v>
      </c>
      <c r="D24" s="1005"/>
      <c r="E24" s="1005"/>
      <c r="F24" s="1005"/>
      <c r="G24" s="1005"/>
      <c r="H24" s="1005"/>
      <c r="I24" s="1005"/>
      <c r="J24" s="1005"/>
      <c r="K24" s="1005"/>
      <c r="L24" s="1005"/>
    </row>
    <row r="25" spans="2:12" ht="28.05" customHeight="1" x14ac:dyDescent="0.3">
      <c r="B25" s="685" t="s">
        <v>17</v>
      </c>
      <c r="C25" s="1005" t="s">
        <v>1096</v>
      </c>
      <c r="D25" s="1005"/>
      <c r="E25" s="1005"/>
      <c r="F25" s="1005"/>
      <c r="G25" s="1005"/>
      <c r="H25" s="1005"/>
      <c r="I25" s="1005"/>
      <c r="J25" s="1005"/>
      <c r="K25" s="1005"/>
      <c r="L25" s="1005"/>
    </row>
  </sheetData>
  <sheetProtection algorithmName="SHA-512" hashValue="qL3B1rnYi9xQmNRZJgmk5iJo/XnKiJVTpf/k9RjEt4arGwjxy1zjAtA/lynjMVcQtvzVTCPvVZjvsIuUqy5KdQ==" saltValue="Y9gP/q7zcU2h7mcm/ExF5g==" spinCount="100000" sheet="1" objects="1" scenarios="1"/>
  <mergeCells count="22">
    <mergeCell ref="C9:L9"/>
    <mergeCell ref="C10:L10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C20:L20"/>
    <mergeCell ref="C21:L21"/>
    <mergeCell ref="C24:L24"/>
    <mergeCell ref="C25:L25"/>
    <mergeCell ref="C22:L22"/>
    <mergeCell ref="C23:L23"/>
    <mergeCell ref="C2:L2"/>
    <mergeCell ref="C3:L3"/>
    <mergeCell ref="C4:L4"/>
    <mergeCell ref="C6:L6"/>
    <mergeCell ref="C7:L7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156"/>
  <sheetViews>
    <sheetView view="pageLayout" topLeftCell="A151" zoomScale="145" zoomScaleNormal="100" zoomScaleSheetLayoutView="130" zoomScalePageLayoutView="145" workbookViewId="0">
      <selection activeCell="B151" sqref="B151:M151"/>
    </sheetView>
  </sheetViews>
  <sheetFormatPr defaultRowHeight="14.4" x14ac:dyDescent="0.3"/>
  <cols>
    <col min="1" max="1" width="1.33203125" customWidth="1"/>
    <col min="2" max="2" width="4" customWidth="1"/>
    <col min="3" max="3" width="9.109375" hidden="1" customWidth="1"/>
    <col min="4" max="4" width="1.109375" bestFit="1" customWidth="1"/>
    <col min="5" max="5" width="47" customWidth="1"/>
    <col min="6" max="6" width="11.6640625" customWidth="1"/>
    <col min="7" max="7" width="18.44140625" customWidth="1"/>
    <col min="8" max="8" width="9.109375" hidden="1" customWidth="1"/>
    <col min="9" max="9" width="0.88671875" customWidth="1"/>
  </cols>
  <sheetData>
    <row r="1" spans="2:9" x14ac:dyDescent="0.3">
      <c r="E1" s="1009"/>
      <c r="F1" s="1009"/>
      <c r="G1" s="1009"/>
    </row>
    <row r="2" spans="2:9" x14ac:dyDescent="0.3">
      <c r="E2" s="1009" t="s">
        <v>488</v>
      </c>
      <c r="F2" s="1009"/>
      <c r="G2" s="1009"/>
      <c r="H2" s="55"/>
      <c r="I2" s="55"/>
    </row>
    <row r="3" spans="2:9" x14ac:dyDescent="0.3">
      <c r="E3" s="1009" t="s">
        <v>501</v>
      </c>
      <c r="F3" s="1009"/>
      <c r="G3" s="1009"/>
      <c r="H3" s="55"/>
      <c r="I3" s="55"/>
    </row>
    <row r="4" spans="2:9" ht="16.5" customHeight="1" x14ac:dyDescent="0.3">
      <c r="E4" s="1009" t="s">
        <v>502</v>
      </c>
      <c r="F4" s="1009"/>
      <c r="G4" s="1009"/>
    </row>
    <row r="5" spans="2:9" ht="2.25" hidden="1" customHeight="1" x14ac:dyDescent="0.3">
      <c r="E5" s="55"/>
      <c r="F5" s="55"/>
      <c r="G5" s="55"/>
    </row>
    <row r="6" spans="2:9" ht="15" hidden="1" customHeight="1" x14ac:dyDescent="0.3">
      <c r="E6" s="55"/>
      <c r="F6" s="55"/>
      <c r="G6" s="55"/>
    </row>
    <row r="7" spans="2:9" ht="12.75" customHeight="1" x14ac:dyDescent="0.3">
      <c r="E7" s="1008" t="s">
        <v>506</v>
      </c>
      <c r="F7" s="1008"/>
      <c r="G7" s="1008"/>
    </row>
    <row r="8" spans="2:9" ht="14.25" customHeight="1" x14ac:dyDescent="0.3">
      <c r="E8" s="1009" t="s">
        <v>507</v>
      </c>
      <c r="F8" s="1009"/>
      <c r="G8" s="1009"/>
    </row>
    <row r="9" spans="2:9" x14ac:dyDescent="0.3">
      <c r="B9" s="1103" t="s">
        <v>572</v>
      </c>
      <c r="C9" s="1103"/>
      <c r="D9" s="1103"/>
      <c r="E9" s="1103"/>
      <c r="F9" s="1103"/>
      <c r="G9" s="1103"/>
    </row>
    <row r="10" spans="2:9" ht="15.6" x14ac:dyDescent="0.3">
      <c r="B10" s="910" t="s">
        <v>197</v>
      </c>
      <c r="C10" s="910"/>
      <c r="D10" s="910"/>
      <c r="E10" s="910"/>
      <c r="F10" s="910"/>
      <c r="G10" s="910"/>
    </row>
    <row r="11" spans="2:9" x14ac:dyDescent="0.3">
      <c r="B11" s="1149" t="s">
        <v>505</v>
      </c>
      <c r="C11" s="1149"/>
      <c r="D11" s="1149"/>
      <c r="E11" s="1149"/>
      <c r="F11" s="1149"/>
      <c r="G11" s="1149"/>
    </row>
    <row r="12" spans="2:9" ht="15" customHeight="1" x14ac:dyDescent="0.3">
      <c r="B12" s="1106" t="s">
        <v>155</v>
      </c>
      <c r="C12" s="1106"/>
      <c r="D12" s="1106"/>
      <c r="E12" s="1106"/>
      <c r="H12" s="3"/>
    </row>
    <row r="13" spans="2:9" ht="15" customHeight="1" x14ac:dyDescent="0.3">
      <c r="B13" s="1106" t="s">
        <v>156</v>
      </c>
      <c r="C13" s="1106"/>
      <c r="D13" s="1106"/>
      <c r="E13" s="1106"/>
      <c r="H13" s="4"/>
    </row>
    <row r="14" spans="2:9" ht="15.75" customHeight="1" x14ac:dyDescent="0.3">
      <c r="B14" s="1123" t="s">
        <v>157</v>
      </c>
      <c r="C14" s="1123"/>
      <c r="D14" s="1123"/>
      <c r="E14" s="1123"/>
      <c r="H14" s="4"/>
    </row>
    <row r="15" spans="2:9" ht="15.75" customHeight="1" x14ac:dyDescent="0.3">
      <c r="B15" s="1116" t="s">
        <v>74</v>
      </c>
      <c r="C15" s="1116"/>
      <c r="D15" s="1116" t="s">
        <v>55</v>
      </c>
      <c r="E15" s="1116"/>
      <c r="F15" s="49" t="s">
        <v>53</v>
      </c>
      <c r="G15" s="50" t="s">
        <v>54</v>
      </c>
      <c r="H15" s="25"/>
    </row>
    <row r="16" spans="2:9" ht="15.75" customHeight="1" x14ac:dyDescent="0.3">
      <c r="B16" s="1107" t="s">
        <v>0</v>
      </c>
      <c r="C16" s="26"/>
      <c r="D16" s="1052" t="s">
        <v>56</v>
      </c>
      <c r="E16" s="1053"/>
      <c r="F16" s="1095" t="s">
        <v>58</v>
      </c>
      <c r="G16" s="1054">
        <v>0</v>
      </c>
      <c r="H16" s="1055"/>
      <c r="I16" s="1"/>
    </row>
    <row r="17" spans="2:9" ht="24" customHeight="1" x14ac:dyDescent="0.3">
      <c r="B17" s="1108"/>
      <c r="C17" s="26"/>
      <c r="D17" s="124" t="s">
        <v>160</v>
      </c>
      <c r="E17" s="129" t="s">
        <v>161</v>
      </c>
      <c r="F17" s="1096"/>
      <c r="G17" s="1054">
        <v>0</v>
      </c>
      <c r="H17" s="1055"/>
      <c r="I17" s="1"/>
    </row>
    <row r="18" spans="2:9" x14ac:dyDescent="0.3">
      <c r="B18" s="1108"/>
      <c r="C18" s="26"/>
      <c r="D18" s="124" t="s">
        <v>162</v>
      </c>
      <c r="E18" s="129" t="s">
        <v>163</v>
      </c>
      <c r="F18" s="1096"/>
      <c r="G18" s="1054">
        <v>0</v>
      </c>
      <c r="H18" s="1055"/>
      <c r="I18" s="1"/>
    </row>
    <row r="19" spans="2:9" x14ac:dyDescent="0.3">
      <c r="B19" s="1109"/>
      <c r="C19" s="26"/>
      <c r="D19" s="124"/>
      <c r="E19" s="129" t="s">
        <v>164</v>
      </c>
      <c r="F19" s="1096"/>
      <c r="G19" s="1054">
        <v>50</v>
      </c>
      <c r="H19" s="1055"/>
      <c r="I19" s="1"/>
    </row>
    <row r="20" spans="2:9" x14ac:dyDescent="0.3">
      <c r="B20" s="217"/>
      <c r="C20" s="26"/>
      <c r="D20" s="124"/>
      <c r="E20" s="222" t="s">
        <v>504</v>
      </c>
      <c r="F20" s="1096"/>
      <c r="G20" s="220">
        <v>0</v>
      </c>
      <c r="H20" s="216"/>
      <c r="I20" s="1"/>
    </row>
    <row r="21" spans="2:9" x14ac:dyDescent="0.3">
      <c r="B21" s="1066" t="s">
        <v>1</v>
      </c>
      <c r="C21" s="1067"/>
      <c r="D21" s="1117" t="s">
        <v>152</v>
      </c>
      <c r="E21" s="1118"/>
      <c r="F21" s="133" t="s">
        <v>59</v>
      </c>
      <c r="G21" s="1119">
        <v>22</v>
      </c>
      <c r="H21" s="1120"/>
      <c r="I21" s="1"/>
    </row>
    <row r="22" spans="2:9" ht="24.75" customHeight="1" x14ac:dyDescent="0.3">
      <c r="B22" s="1121"/>
      <c r="C22" s="1122"/>
      <c r="D22" s="124" t="s">
        <v>160</v>
      </c>
      <c r="E22" s="125" t="s">
        <v>161</v>
      </c>
      <c r="F22" s="1049" t="s">
        <v>59</v>
      </c>
      <c r="G22" s="1119">
        <v>7</v>
      </c>
      <c r="H22" s="1120"/>
      <c r="I22" s="1"/>
    </row>
    <row r="23" spans="2:9" x14ac:dyDescent="0.3">
      <c r="B23" s="1121"/>
      <c r="C23" s="1122"/>
      <c r="D23" s="124"/>
      <c r="E23" s="129" t="s">
        <v>165</v>
      </c>
      <c r="F23" s="1050"/>
      <c r="G23" s="1119">
        <v>12</v>
      </c>
      <c r="H23" s="1120"/>
      <c r="I23" s="1"/>
    </row>
    <row r="24" spans="2:9" x14ac:dyDescent="0.3">
      <c r="B24" s="1068"/>
      <c r="C24" s="1069"/>
      <c r="D24" s="124" t="s">
        <v>160</v>
      </c>
      <c r="E24" s="129" t="s">
        <v>164</v>
      </c>
      <c r="F24" s="1050"/>
      <c r="G24" s="1119">
        <v>100</v>
      </c>
      <c r="H24" s="1120"/>
      <c r="I24" s="1"/>
    </row>
    <row r="25" spans="2:9" x14ac:dyDescent="0.3">
      <c r="B25" s="218"/>
      <c r="C25" s="219"/>
      <c r="D25" s="124"/>
      <c r="E25" s="222" t="s">
        <v>504</v>
      </c>
      <c r="F25" s="1050"/>
      <c r="G25" s="221">
        <v>0</v>
      </c>
      <c r="H25" s="215"/>
      <c r="I25" s="1"/>
    </row>
    <row r="26" spans="2:9" ht="26.25" customHeight="1" x14ac:dyDescent="0.3">
      <c r="B26" s="1037" t="s">
        <v>3</v>
      </c>
      <c r="C26" s="1038"/>
      <c r="D26" s="1012" t="s">
        <v>105</v>
      </c>
      <c r="E26" s="1025"/>
      <c r="F26" s="133" t="s">
        <v>60</v>
      </c>
      <c r="G26" s="1104">
        <v>2E-3</v>
      </c>
      <c r="H26" s="1105"/>
      <c r="I26" s="1"/>
    </row>
    <row r="27" spans="2:9" ht="26.25" customHeight="1" x14ac:dyDescent="0.3">
      <c r="B27" s="1037" t="s">
        <v>4</v>
      </c>
      <c r="C27" s="1038"/>
      <c r="D27" s="1012" t="s">
        <v>153</v>
      </c>
      <c r="E27" s="1025"/>
      <c r="F27" s="27" t="s">
        <v>60</v>
      </c>
      <c r="G27" s="1104">
        <v>4.0000000000000001E-3</v>
      </c>
      <c r="H27" s="1105"/>
      <c r="I27" s="1"/>
    </row>
    <row r="28" spans="2:9" x14ac:dyDescent="0.3">
      <c r="B28" s="1110" t="s">
        <v>5</v>
      </c>
      <c r="C28" s="1111"/>
      <c r="D28" s="1026" t="s">
        <v>106</v>
      </c>
      <c r="E28" s="1027"/>
      <c r="F28" s="1027"/>
      <c r="G28" s="1027"/>
      <c r="H28" s="1028"/>
      <c r="I28" s="1"/>
    </row>
    <row r="29" spans="2:9" x14ac:dyDescent="0.3">
      <c r="B29" s="1112"/>
      <c r="C29" s="1113"/>
      <c r="D29" s="128"/>
      <c r="E29" s="129" t="s">
        <v>159</v>
      </c>
      <c r="F29" s="27" t="s">
        <v>82</v>
      </c>
      <c r="G29" s="1006">
        <v>3</v>
      </c>
      <c r="H29" s="1007"/>
      <c r="I29" s="1"/>
    </row>
    <row r="30" spans="2:9" x14ac:dyDescent="0.3">
      <c r="B30" s="1114"/>
      <c r="C30" s="1115"/>
      <c r="D30" s="128"/>
      <c r="E30" s="129" t="s">
        <v>148</v>
      </c>
      <c r="F30" s="27" t="s">
        <v>82</v>
      </c>
      <c r="G30" s="1006">
        <v>30</v>
      </c>
      <c r="H30" s="1007"/>
      <c r="I30" s="1"/>
    </row>
    <row r="31" spans="2:9" x14ac:dyDescent="0.3">
      <c r="B31" s="1037" t="s">
        <v>6</v>
      </c>
      <c r="C31" s="1038"/>
      <c r="D31" s="1012" t="s">
        <v>107</v>
      </c>
      <c r="E31" s="1025"/>
      <c r="F31" s="27" t="s">
        <v>62</v>
      </c>
      <c r="G31" s="1006">
        <v>2</v>
      </c>
      <c r="H31" s="1007"/>
      <c r="I31" s="1"/>
    </row>
    <row r="32" spans="2:9" x14ac:dyDescent="0.3">
      <c r="B32" s="1012" t="s">
        <v>7</v>
      </c>
      <c r="C32" s="1013"/>
      <c r="D32" s="1012" t="s">
        <v>229</v>
      </c>
      <c r="E32" s="1025"/>
      <c r="F32" s="27" t="s">
        <v>62</v>
      </c>
      <c r="G32" s="1006">
        <v>5</v>
      </c>
      <c r="H32" s="1007"/>
      <c r="I32" s="1"/>
    </row>
    <row r="33" spans="2:9" x14ac:dyDescent="0.3">
      <c r="B33" s="1037" t="s">
        <v>8</v>
      </c>
      <c r="C33" s="1038"/>
      <c r="D33" s="1012" t="s">
        <v>108</v>
      </c>
      <c r="E33" s="1025"/>
      <c r="F33" s="27" t="s">
        <v>62</v>
      </c>
      <c r="G33" s="1006">
        <v>1</v>
      </c>
      <c r="H33" s="1007"/>
      <c r="I33" s="1"/>
    </row>
    <row r="34" spans="2:9" x14ac:dyDescent="0.3">
      <c r="B34" s="124" t="s">
        <v>9</v>
      </c>
      <c r="C34" s="63"/>
      <c r="D34" s="1012" t="s">
        <v>230</v>
      </c>
      <c r="E34" s="1025"/>
      <c r="F34" s="27" t="s">
        <v>62</v>
      </c>
      <c r="G34" s="1006">
        <v>1</v>
      </c>
      <c r="H34" s="1007"/>
      <c r="I34" s="1"/>
    </row>
    <row r="35" spans="2:9" x14ac:dyDescent="0.3">
      <c r="B35" s="1037" t="s">
        <v>10</v>
      </c>
      <c r="C35" s="1038"/>
      <c r="D35" s="1026" t="s">
        <v>67</v>
      </c>
      <c r="E35" s="1027"/>
      <c r="F35" s="27" t="s">
        <v>109</v>
      </c>
      <c r="G35" s="1006">
        <v>5</v>
      </c>
      <c r="H35" s="1007"/>
      <c r="I35" s="1"/>
    </row>
    <row r="36" spans="2:9" x14ac:dyDescent="0.3">
      <c r="B36" s="1037" t="s">
        <v>11</v>
      </c>
      <c r="C36" s="1038"/>
      <c r="D36" s="1012" t="s">
        <v>110</v>
      </c>
      <c r="E36" s="1025"/>
      <c r="F36" s="27" t="s">
        <v>111</v>
      </c>
      <c r="G36" s="1006">
        <v>5</v>
      </c>
      <c r="H36" s="1007"/>
      <c r="I36" s="1"/>
    </row>
    <row r="37" spans="2:9" x14ac:dyDescent="0.3">
      <c r="B37" s="1037" t="s">
        <v>12</v>
      </c>
      <c r="C37" s="1038"/>
      <c r="D37" s="1012" t="s">
        <v>112</v>
      </c>
      <c r="E37" s="1025"/>
      <c r="F37" s="27" t="s">
        <v>113</v>
      </c>
      <c r="G37" s="1006">
        <v>5</v>
      </c>
      <c r="H37" s="1007"/>
      <c r="I37" s="1"/>
    </row>
    <row r="38" spans="2:9" x14ac:dyDescent="0.3">
      <c r="B38" s="177" t="s">
        <v>13</v>
      </c>
      <c r="C38" s="178"/>
      <c r="D38" s="1026" t="s">
        <v>442</v>
      </c>
      <c r="E38" s="1028"/>
      <c r="F38" s="1049" t="s">
        <v>72</v>
      </c>
      <c r="G38" s="1143">
        <v>30</v>
      </c>
      <c r="H38" s="176"/>
      <c r="I38" s="1"/>
    </row>
    <row r="39" spans="2:9" x14ac:dyDescent="0.3">
      <c r="B39" s="177"/>
      <c r="C39" s="178"/>
      <c r="D39" s="1026" t="s">
        <v>64</v>
      </c>
      <c r="E39" s="1028"/>
      <c r="F39" s="1050"/>
      <c r="G39" s="1144"/>
      <c r="H39" s="176"/>
      <c r="I39" s="1"/>
    </row>
    <row r="40" spans="2:9" x14ac:dyDescent="0.3">
      <c r="B40" s="177"/>
      <c r="C40" s="178"/>
      <c r="D40" s="1026" t="s">
        <v>125</v>
      </c>
      <c r="E40" s="1028"/>
      <c r="F40" s="1051"/>
      <c r="G40" s="1145"/>
      <c r="H40" s="176"/>
      <c r="I40" s="1"/>
    </row>
    <row r="41" spans="2:9" x14ac:dyDescent="0.3">
      <c r="B41" s="1037" t="s">
        <v>14</v>
      </c>
      <c r="C41" s="1038"/>
      <c r="D41" s="1012" t="s">
        <v>114</v>
      </c>
      <c r="E41" s="1025"/>
      <c r="F41" s="27" t="s">
        <v>113</v>
      </c>
      <c r="G41" s="1064" t="s">
        <v>115</v>
      </c>
      <c r="H41" s="1065"/>
      <c r="I41" s="1"/>
    </row>
    <row r="42" spans="2:9" x14ac:dyDescent="0.3">
      <c r="B42" s="1037" t="s">
        <v>15</v>
      </c>
      <c r="C42" s="1038"/>
      <c r="D42" s="1012" t="s">
        <v>116</v>
      </c>
      <c r="E42" s="1025"/>
      <c r="F42" s="27" t="s">
        <v>117</v>
      </c>
      <c r="G42" s="1006">
        <v>5</v>
      </c>
      <c r="H42" s="1007"/>
      <c r="I42" s="1"/>
    </row>
    <row r="43" spans="2:9" x14ac:dyDescent="0.3">
      <c r="B43" s="1037" t="s">
        <v>16</v>
      </c>
      <c r="C43" s="1038"/>
      <c r="D43" s="1012" t="s">
        <v>118</v>
      </c>
      <c r="E43" s="1025"/>
      <c r="F43" s="27" t="s">
        <v>68</v>
      </c>
      <c r="G43" s="126">
        <v>5</v>
      </c>
      <c r="H43" s="130"/>
      <c r="I43" s="1"/>
    </row>
    <row r="44" spans="2:9" x14ac:dyDescent="0.3">
      <c r="B44" s="1037" t="s">
        <v>17</v>
      </c>
      <c r="C44" s="1038"/>
      <c r="D44" s="1012" t="s">
        <v>119</v>
      </c>
      <c r="E44" s="1025"/>
      <c r="F44" s="27" t="s">
        <v>68</v>
      </c>
      <c r="G44" s="126">
        <v>20</v>
      </c>
      <c r="H44" s="130"/>
      <c r="I44" s="1"/>
    </row>
    <row r="45" spans="2:9" x14ac:dyDescent="0.3">
      <c r="B45" s="1066" t="s">
        <v>18</v>
      </c>
      <c r="C45" s="1067"/>
      <c r="D45" s="1070" t="s">
        <v>120</v>
      </c>
      <c r="E45" s="1071"/>
      <c r="F45" s="1128" t="s">
        <v>68</v>
      </c>
      <c r="G45" s="1143">
        <v>30</v>
      </c>
      <c r="H45" s="131"/>
      <c r="I45" s="1"/>
    </row>
    <row r="46" spans="2:9" x14ac:dyDescent="0.3">
      <c r="B46" s="1068"/>
      <c r="C46" s="1069"/>
      <c r="D46" s="1072"/>
      <c r="E46" s="1073"/>
      <c r="F46" s="1129"/>
      <c r="G46" s="1145"/>
      <c r="H46" s="132"/>
      <c r="I46" s="1"/>
    </row>
    <row r="47" spans="2:9" ht="33" customHeight="1" x14ac:dyDescent="0.3">
      <c r="B47" s="1037" t="s">
        <v>19</v>
      </c>
      <c r="C47" s="1038"/>
      <c r="D47" s="1037" t="s">
        <v>121</v>
      </c>
      <c r="E47" s="1039"/>
      <c r="F47" s="14" t="s">
        <v>68</v>
      </c>
      <c r="G47" s="17">
        <v>30</v>
      </c>
      <c r="H47" s="28"/>
      <c r="I47" s="1"/>
    </row>
    <row r="48" spans="2:9" ht="26.25" customHeight="1" x14ac:dyDescent="0.3">
      <c r="B48" s="1037" t="s">
        <v>20</v>
      </c>
      <c r="C48" s="1038"/>
      <c r="D48" s="1037" t="s">
        <v>122</v>
      </c>
      <c r="E48" s="1039"/>
      <c r="F48" s="14" t="s">
        <v>68</v>
      </c>
      <c r="G48" s="17">
        <v>100</v>
      </c>
      <c r="H48" s="18"/>
      <c r="I48" s="1"/>
    </row>
    <row r="49" spans="2:9" x14ac:dyDescent="0.3">
      <c r="B49" s="1037" t="s">
        <v>21</v>
      </c>
      <c r="C49" s="1038"/>
      <c r="D49" s="1037" t="s">
        <v>69</v>
      </c>
      <c r="E49" s="1039"/>
      <c r="F49" s="14" t="s">
        <v>68</v>
      </c>
      <c r="G49" s="17">
        <v>30</v>
      </c>
      <c r="H49" s="18"/>
      <c r="I49" s="1"/>
    </row>
    <row r="50" spans="2:9" ht="36.75" customHeight="1" x14ac:dyDescent="0.3">
      <c r="B50" s="1037" t="s">
        <v>22</v>
      </c>
      <c r="C50" s="1038"/>
      <c r="D50" s="1037" t="s">
        <v>123</v>
      </c>
      <c r="E50" s="1039"/>
      <c r="F50" s="14" t="s">
        <v>68</v>
      </c>
      <c r="G50" s="127">
        <v>7</v>
      </c>
      <c r="H50" s="29"/>
      <c r="I50" s="1"/>
    </row>
    <row r="51" spans="2:9" x14ac:dyDescent="0.3">
      <c r="B51" s="1037" t="s">
        <v>23</v>
      </c>
      <c r="C51" s="1038"/>
      <c r="D51" s="1037" t="s">
        <v>183</v>
      </c>
      <c r="E51" s="1039"/>
      <c r="F51" s="14" t="s">
        <v>71</v>
      </c>
      <c r="G51" s="1146">
        <v>20</v>
      </c>
      <c r="H51" s="1147"/>
      <c r="I51" s="1"/>
    </row>
    <row r="52" spans="2:9" x14ac:dyDescent="0.3">
      <c r="B52" s="1037" t="s">
        <v>154</v>
      </c>
      <c r="C52" s="1038"/>
      <c r="D52" s="1037" t="s">
        <v>124</v>
      </c>
      <c r="E52" s="1039"/>
      <c r="F52" s="22" t="s">
        <v>62</v>
      </c>
      <c r="G52" s="1029">
        <v>2</v>
      </c>
      <c r="H52" s="1030"/>
      <c r="I52" s="1"/>
    </row>
    <row r="53" spans="2:9" ht="84.75" customHeight="1" x14ac:dyDescent="0.3">
      <c r="B53" s="1037" t="s">
        <v>211</v>
      </c>
      <c r="C53" s="1038"/>
      <c r="D53" s="1026" t="s">
        <v>195</v>
      </c>
      <c r="E53" s="1027"/>
      <c r="F53" s="27" t="s">
        <v>62</v>
      </c>
      <c r="G53" s="1047" t="s">
        <v>158</v>
      </c>
      <c r="H53" s="1048"/>
      <c r="I53" s="1"/>
    </row>
    <row r="54" spans="2:9" x14ac:dyDescent="0.3">
      <c r="B54" s="136" t="s">
        <v>231</v>
      </c>
      <c r="C54" s="64"/>
      <c r="D54" s="1026" t="s">
        <v>70</v>
      </c>
      <c r="E54" s="1028"/>
      <c r="F54" s="133" t="s">
        <v>58</v>
      </c>
      <c r="G54" s="134">
        <v>30</v>
      </c>
      <c r="H54" s="135"/>
    </row>
    <row r="55" spans="2:9" ht="15" customHeight="1" x14ac:dyDescent="0.3">
      <c r="B55" s="136" t="s">
        <v>232</v>
      </c>
      <c r="C55" s="64"/>
      <c r="D55" s="1026" t="s">
        <v>234</v>
      </c>
      <c r="E55" s="1028"/>
      <c r="F55" s="133" t="s">
        <v>58</v>
      </c>
      <c r="G55" s="134">
        <v>30</v>
      </c>
      <c r="H55" s="135"/>
    </row>
    <row r="56" spans="2:9" x14ac:dyDescent="0.3">
      <c r="B56" s="136" t="s">
        <v>233</v>
      </c>
      <c r="C56" s="64"/>
      <c r="D56" s="1026" t="s">
        <v>382</v>
      </c>
      <c r="E56" s="1028"/>
      <c r="F56" s="133" t="s">
        <v>58</v>
      </c>
      <c r="G56" s="134">
        <v>30</v>
      </c>
      <c r="H56" s="135"/>
    </row>
    <row r="57" spans="2:9" ht="22.5" customHeight="1" x14ac:dyDescent="0.3">
      <c r="B57" s="136" t="s">
        <v>235</v>
      </c>
      <c r="C57" s="179"/>
      <c r="D57" s="1026" t="s">
        <v>447</v>
      </c>
      <c r="E57" s="1028"/>
      <c r="F57" s="133" t="s">
        <v>443</v>
      </c>
      <c r="G57" s="134">
        <v>20</v>
      </c>
      <c r="H57" s="135"/>
    </row>
    <row r="58" spans="2:9" ht="26.25" customHeight="1" x14ac:dyDescent="0.3">
      <c r="B58" s="136" t="s">
        <v>458</v>
      </c>
      <c r="C58" s="179"/>
      <c r="D58" s="1056" t="s">
        <v>456</v>
      </c>
      <c r="E58" s="1057"/>
      <c r="F58" s="133" t="s">
        <v>459</v>
      </c>
      <c r="G58" s="134" t="s">
        <v>460</v>
      </c>
      <c r="H58" s="135"/>
    </row>
    <row r="59" spans="2:9" ht="13.5" customHeight="1" x14ac:dyDescent="0.3">
      <c r="B59" s="30"/>
      <c r="C59" s="30"/>
      <c r="D59" s="19"/>
      <c r="E59" s="19"/>
      <c r="F59" s="31"/>
      <c r="G59" s="21"/>
      <c r="H59" s="21"/>
    </row>
    <row r="60" spans="2:9" x14ac:dyDescent="0.3">
      <c r="B60" s="1031" t="s">
        <v>24</v>
      </c>
      <c r="C60" s="1031"/>
      <c r="D60" s="1031" t="s">
        <v>168</v>
      </c>
      <c r="E60" s="1031"/>
      <c r="F60" s="32"/>
      <c r="G60" s="1088"/>
      <c r="H60" s="1088"/>
    </row>
    <row r="61" spans="2:9" ht="15.75" customHeight="1" x14ac:dyDescent="0.3">
      <c r="B61" s="1046" t="s">
        <v>74</v>
      </c>
      <c r="C61" s="1046"/>
      <c r="D61" s="1046" t="s">
        <v>55</v>
      </c>
      <c r="E61" s="1046"/>
      <c r="F61" s="23" t="s">
        <v>53</v>
      </c>
      <c r="G61" s="24" t="s">
        <v>54</v>
      </c>
      <c r="H61" s="20"/>
    </row>
    <row r="62" spans="2:9" x14ac:dyDescent="0.3">
      <c r="B62" s="1032" t="s">
        <v>0</v>
      </c>
      <c r="C62" s="1033"/>
      <c r="D62" s="1010" t="s">
        <v>190</v>
      </c>
      <c r="E62" s="1011"/>
      <c r="F62" s="14" t="s">
        <v>58</v>
      </c>
      <c r="G62" s="1029">
        <v>10</v>
      </c>
      <c r="H62" s="1030"/>
      <c r="I62" s="1"/>
    </row>
    <row r="63" spans="2:9" x14ac:dyDescent="0.3">
      <c r="B63" s="1032" t="s">
        <v>1</v>
      </c>
      <c r="C63" s="1033"/>
      <c r="D63" s="1014" t="s">
        <v>185</v>
      </c>
      <c r="E63" s="1041"/>
      <c r="F63" s="14" t="s">
        <v>59</v>
      </c>
      <c r="G63" s="1029">
        <v>0</v>
      </c>
      <c r="H63" s="1030"/>
      <c r="I63" s="1"/>
    </row>
    <row r="64" spans="2:9" x14ac:dyDescent="0.3">
      <c r="B64" s="1032" t="s">
        <v>3</v>
      </c>
      <c r="C64" s="1033"/>
      <c r="D64" s="1010" t="s">
        <v>126</v>
      </c>
      <c r="E64" s="1011"/>
      <c r="F64" s="1011"/>
      <c r="G64" s="1011"/>
      <c r="H64" s="1034"/>
      <c r="I64" s="1"/>
    </row>
    <row r="65" spans="2:9" x14ac:dyDescent="0.3">
      <c r="B65" s="1060"/>
      <c r="C65" s="1061"/>
      <c r="D65" s="1058" t="s">
        <v>47</v>
      </c>
      <c r="E65" s="1059"/>
      <c r="F65" s="27" t="s">
        <v>76</v>
      </c>
      <c r="G65" s="1064">
        <v>0.5</v>
      </c>
      <c r="H65" s="1065"/>
      <c r="I65" s="1"/>
    </row>
    <row r="66" spans="2:9" x14ac:dyDescent="0.3">
      <c r="B66" s="1062"/>
      <c r="C66" s="1063"/>
      <c r="D66" s="1058" t="s">
        <v>48</v>
      </c>
      <c r="E66" s="1059"/>
      <c r="F66" s="27" t="s">
        <v>76</v>
      </c>
      <c r="G66" s="1064">
        <v>1</v>
      </c>
      <c r="H66" s="1065"/>
      <c r="I66" s="1"/>
    </row>
    <row r="67" spans="2:9" x14ac:dyDescent="0.3">
      <c r="B67" s="1032" t="s">
        <v>4</v>
      </c>
      <c r="C67" s="1033"/>
      <c r="D67" s="1035" t="s">
        <v>127</v>
      </c>
      <c r="E67" s="1036"/>
      <c r="F67" s="27" t="s">
        <v>77</v>
      </c>
      <c r="G67" s="1006">
        <v>3</v>
      </c>
      <c r="H67" s="1007"/>
      <c r="I67" s="1"/>
    </row>
    <row r="68" spans="2:9" x14ac:dyDescent="0.3">
      <c r="B68" s="1032" t="s">
        <v>5</v>
      </c>
      <c r="C68" s="1033"/>
      <c r="D68" s="1035" t="s">
        <v>49</v>
      </c>
      <c r="E68" s="1036"/>
      <c r="F68" s="27" t="s">
        <v>80</v>
      </c>
      <c r="G68" s="1006">
        <v>5</v>
      </c>
      <c r="H68" s="1007"/>
      <c r="I68" s="1"/>
    </row>
    <row r="69" spans="2:9" x14ac:dyDescent="0.3">
      <c r="B69" s="1032" t="s">
        <v>6</v>
      </c>
      <c r="C69" s="1033"/>
      <c r="D69" s="1035" t="s">
        <v>50</v>
      </c>
      <c r="E69" s="1036"/>
      <c r="F69" s="27" t="s">
        <v>80</v>
      </c>
      <c r="G69" s="1006">
        <v>5</v>
      </c>
      <c r="H69" s="1007"/>
      <c r="I69" s="1"/>
    </row>
    <row r="70" spans="2:9" x14ac:dyDescent="0.3">
      <c r="B70" s="1032" t="s">
        <v>7</v>
      </c>
      <c r="C70" s="1033"/>
      <c r="D70" s="1035" t="s">
        <v>444</v>
      </c>
      <c r="E70" s="1036"/>
      <c r="F70" s="16" t="s">
        <v>445</v>
      </c>
      <c r="G70" s="1006">
        <v>5</v>
      </c>
      <c r="H70" s="1007"/>
      <c r="I70" s="1"/>
    </row>
    <row r="71" spans="2:9" x14ac:dyDescent="0.3">
      <c r="B71" s="1032" t="s">
        <v>8</v>
      </c>
      <c r="C71" s="1033"/>
      <c r="D71" s="1035" t="s">
        <v>51</v>
      </c>
      <c r="E71" s="1036"/>
      <c r="F71" s="27" t="s">
        <v>80</v>
      </c>
      <c r="G71" s="1006">
        <v>0</v>
      </c>
      <c r="H71" s="1007"/>
      <c r="I71" s="1"/>
    </row>
    <row r="72" spans="2:9" x14ac:dyDescent="0.3">
      <c r="B72" s="1032" t="s">
        <v>9</v>
      </c>
      <c r="C72" s="1033"/>
      <c r="D72" s="1035" t="s">
        <v>52</v>
      </c>
      <c r="E72" s="1036"/>
      <c r="F72" s="1036"/>
      <c r="G72" s="1036"/>
      <c r="H72" s="1134"/>
      <c r="I72" s="1"/>
    </row>
    <row r="73" spans="2:9" x14ac:dyDescent="0.3">
      <c r="B73" s="1130"/>
      <c r="C73" s="1131"/>
      <c r="D73" s="56"/>
      <c r="E73" s="57" t="s">
        <v>149</v>
      </c>
      <c r="F73" s="1128" t="s">
        <v>128</v>
      </c>
      <c r="G73" s="1006">
        <v>0</v>
      </c>
      <c r="H73" s="1007"/>
      <c r="I73" s="1"/>
    </row>
    <row r="74" spans="2:9" x14ac:dyDescent="0.3">
      <c r="B74" s="1132"/>
      <c r="C74" s="1133"/>
      <c r="D74" s="56"/>
      <c r="E74" s="57" t="s">
        <v>150</v>
      </c>
      <c r="F74" s="1129"/>
      <c r="G74" s="1064">
        <v>0.5</v>
      </c>
      <c r="H74" s="1065"/>
      <c r="I74" s="1"/>
    </row>
    <row r="75" spans="2:9" ht="15" customHeight="1" x14ac:dyDescent="0.3">
      <c r="B75" s="212" t="s">
        <v>486</v>
      </c>
      <c r="C75" s="33"/>
      <c r="D75" s="1124" t="s">
        <v>484</v>
      </c>
      <c r="E75" s="1125"/>
      <c r="F75" s="210" t="s">
        <v>487</v>
      </c>
      <c r="G75" s="211">
        <v>0</v>
      </c>
      <c r="H75" s="58"/>
    </row>
    <row r="76" spans="2:9" ht="18.75" customHeight="1" x14ac:dyDescent="0.3">
      <c r="B76" s="34" t="s">
        <v>129</v>
      </c>
      <c r="C76" s="35"/>
      <c r="D76" s="1024" t="s">
        <v>188</v>
      </c>
      <c r="E76" s="1024"/>
      <c r="F76" s="1024"/>
      <c r="G76" s="1024"/>
      <c r="H76" s="59"/>
    </row>
    <row r="77" spans="2:9" ht="15.75" customHeight="1" x14ac:dyDescent="0.3">
      <c r="B77" s="1135" t="s">
        <v>74</v>
      </c>
      <c r="C77" s="1135"/>
      <c r="D77" s="1136" t="s">
        <v>55</v>
      </c>
      <c r="E77" s="1136"/>
      <c r="F77" s="60" t="s">
        <v>53</v>
      </c>
      <c r="G77" s="61" t="s">
        <v>54</v>
      </c>
      <c r="H77" s="59"/>
    </row>
    <row r="78" spans="2:9" x14ac:dyDescent="0.3">
      <c r="B78" s="1138" t="s">
        <v>0</v>
      </c>
      <c r="C78" s="1139"/>
      <c r="D78" s="1126" t="s">
        <v>187</v>
      </c>
      <c r="E78" s="1127"/>
      <c r="F78" s="62" t="s">
        <v>58</v>
      </c>
      <c r="G78" s="1006">
        <v>100</v>
      </c>
      <c r="H78" s="1007"/>
      <c r="I78" s="1"/>
    </row>
    <row r="79" spans="2:9" x14ac:dyDescent="0.3">
      <c r="B79" s="1056" t="s">
        <v>1</v>
      </c>
      <c r="C79" s="1057"/>
      <c r="D79" s="1042" t="s">
        <v>186</v>
      </c>
      <c r="E79" s="1137"/>
      <c r="F79" s="27" t="s">
        <v>109</v>
      </c>
      <c r="G79" s="1006">
        <v>5</v>
      </c>
      <c r="H79" s="1007"/>
      <c r="I79" s="1"/>
    </row>
    <row r="80" spans="2:9" x14ac:dyDescent="0.3">
      <c r="B80" s="1056" t="s">
        <v>3</v>
      </c>
      <c r="C80" s="1057"/>
      <c r="D80" s="1042" t="s">
        <v>126</v>
      </c>
      <c r="E80" s="1137"/>
      <c r="F80" s="27" t="s">
        <v>82</v>
      </c>
      <c r="G80" s="1006">
        <v>1</v>
      </c>
      <c r="H80" s="1007"/>
      <c r="I80" s="1"/>
    </row>
    <row r="81" spans="2:9" ht="22.5" customHeight="1" x14ac:dyDescent="0.3">
      <c r="B81" s="36"/>
      <c r="C81" s="36"/>
      <c r="D81" s="36"/>
      <c r="E81" s="36"/>
      <c r="F81" s="32"/>
      <c r="G81" s="21"/>
      <c r="H81" s="20"/>
    </row>
    <row r="82" spans="2:9" ht="15.75" customHeight="1" x14ac:dyDescent="0.3">
      <c r="B82" s="796" t="s">
        <v>130</v>
      </c>
      <c r="C82" s="796"/>
      <c r="D82" s="796" t="s">
        <v>131</v>
      </c>
      <c r="E82" s="796"/>
      <c r="F82" s="19"/>
      <c r="G82" s="1088"/>
      <c r="H82" s="1088"/>
    </row>
    <row r="83" spans="2:9" ht="15.75" customHeight="1" x14ac:dyDescent="0.3">
      <c r="B83" s="1046" t="s">
        <v>74</v>
      </c>
      <c r="C83" s="1046"/>
      <c r="D83" s="1046" t="s">
        <v>55</v>
      </c>
      <c r="E83" s="1046"/>
      <c r="F83" s="23" t="s">
        <v>53</v>
      </c>
      <c r="G83" s="24" t="s">
        <v>54</v>
      </c>
      <c r="H83" s="65"/>
    </row>
    <row r="84" spans="2:9" x14ac:dyDescent="0.3">
      <c r="B84" s="1010" t="s">
        <v>0</v>
      </c>
      <c r="C84" s="1034"/>
      <c r="D84" s="1014" t="s">
        <v>45</v>
      </c>
      <c r="E84" s="1041"/>
      <c r="F84" s="22" t="s">
        <v>58</v>
      </c>
      <c r="G84" s="1029">
        <v>35</v>
      </c>
      <c r="H84" s="1030"/>
      <c r="I84" s="1"/>
    </row>
    <row r="85" spans="2:9" x14ac:dyDescent="0.3">
      <c r="B85" s="1010" t="s">
        <v>1</v>
      </c>
      <c r="C85" s="1034"/>
      <c r="D85" s="1014" t="s">
        <v>30</v>
      </c>
      <c r="E85" s="1041"/>
      <c r="F85" s="22" t="s">
        <v>58</v>
      </c>
      <c r="G85" s="1029">
        <v>35</v>
      </c>
      <c r="H85" s="1030"/>
      <c r="I85" s="1"/>
    </row>
    <row r="86" spans="2:9" x14ac:dyDescent="0.3">
      <c r="B86" s="1010" t="s">
        <v>3</v>
      </c>
      <c r="C86" s="1034"/>
      <c r="D86" s="1014" t="s">
        <v>31</v>
      </c>
      <c r="E86" s="1041"/>
      <c r="F86" s="22" t="s">
        <v>58</v>
      </c>
      <c r="G86" s="1029">
        <v>35</v>
      </c>
      <c r="H86" s="1030"/>
      <c r="I86" s="1"/>
    </row>
    <row r="87" spans="2:9" x14ac:dyDescent="0.3">
      <c r="B87" s="1014" t="s">
        <v>4</v>
      </c>
      <c r="C87" s="1015"/>
      <c r="D87" s="1014" t="s">
        <v>32</v>
      </c>
      <c r="E87" s="1041"/>
      <c r="F87" s="22" t="s">
        <v>62</v>
      </c>
      <c r="G87" s="1029">
        <v>6</v>
      </c>
      <c r="H87" s="1030"/>
      <c r="I87" s="1"/>
    </row>
    <row r="88" spans="2:9" x14ac:dyDescent="0.3">
      <c r="B88" s="1032" t="s">
        <v>5</v>
      </c>
      <c r="C88" s="1033"/>
      <c r="D88" s="1014" t="s">
        <v>33</v>
      </c>
      <c r="E88" s="1041"/>
      <c r="F88" s="14" t="s">
        <v>62</v>
      </c>
      <c r="G88" s="1029">
        <v>0</v>
      </c>
      <c r="H88" s="1030"/>
      <c r="I88" s="1"/>
    </row>
    <row r="89" spans="2:9" x14ac:dyDescent="0.3">
      <c r="B89" s="1032" t="s">
        <v>6</v>
      </c>
      <c r="C89" s="1033"/>
      <c r="D89" s="1014" t="s">
        <v>34</v>
      </c>
      <c r="E89" s="1041"/>
      <c r="F89" s="14" t="s">
        <v>62</v>
      </c>
      <c r="G89" s="1029">
        <v>0</v>
      </c>
      <c r="H89" s="1030"/>
      <c r="I89" s="1"/>
    </row>
    <row r="90" spans="2:9" x14ac:dyDescent="0.3">
      <c r="B90" s="1032" t="s">
        <v>7</v>
      </c>
      <c r="C90" s="1033"/>
      <c r="D90" s="1014" t="s">
        <v>132</v>
      </c>
      <c r="E90" s="1041"/>
      <c r="F90" s="14" t="s">
        <v>62</v>
      </c>
      <c r="G90" s="1029" t="s">
        <v>170</v>
      </c>
      <c r="H90" s="1030"/>
      <c r="I90" s="1"/>
    </row>
    <row r="91" spans="2:9" ht="28.5" customHeight="1" x14ac:dyDescent="0.3">
      <c r="B91" s="1010" t="s">
        <v>8</v>
      </c>
      <c r="C91" s="1034"/>
      <c r="D91" s="1056" t="s">
        <v>78</v>
      </c>
      <c r="E91" s="1148"/>
      <c r="F91" s="1148"/>
      <c r="G91" s="1029" t="s">
        <v>2</v>
      </c>
      <c r="H91" s="1030"/>
      <c r="I91" s="1"/>
    </row>
    <row r="92" spans="2:9" x14ac:dyDescent="0.3">
      <c r="B92" s="1010" t="s">
        <v>9</v>
      </c>
      <c r="C92" s="1034"/>
      <c r="D92" s="1014" t="s">
        <v>133</v>
      </c>
      <c r="E92" s="1041"/>
      <c r="F92" s="14" t="s">
        <v>62</v>
      </c>
      <c r="G92" s="1029">
        <v>5</v>
      </c>
      <c r="H92" s="1030"/>
      <c r="I92" s="1"/>
    </row>
    <row r="93" spans="2:9" x14ac:dyDescent="0.3">
      <c r="B93" s="1010" t="s">
        <v>10</v>
      </c>
      <c r="C93" s="1034"/>
      <c r="D93" s="1014" t="s">
        <v>134</v>
      </c>
      <c r="E93" s="1041"/>
      <c r="F93" s="14" t="s">
        <v>62</v>
      </c>
      <c r="G93" s="1029" t="s">
        <v>169</v>
      </c>
      <c r="H93" s="1030"/>
      <c r="I93" s="1"/>
    </row>
    <row r="94" spans="2:9" x14ac:dyDescent="0.3">
      <c r="B94" s="1010" t="s">
        <v>11</v>
      </c>
      <c r="C94" s="1034"/>
      <c r="D94" s="1086" t="s">
        <v>135</v>
      </c>
      <c r="E94" s="1087"/>
      <c r="F94" s="67"/>
      <c r="G94" s="1029" t="s">
        <v>2</v>
      </c>
      <c r="H94" s="1030"/>
      <c r="I94" s="1"/>
    </row>
    <row r="95" spans="2:9" x14ac:dyDescent="0.3">
      <c r="B95" s="1010" t="s">
        <v>12</v>
      </c>
      <c r="C95" s="1034"/>
      <c r="D95" s="1014" t="s">
        <v>36</v>
      </c>
      <c r="E95" s="1041"/>
      <c r="F95" s="14" t="s">
        <v>62</v>
      </c>
      <c r="G95" s="1029" t="s">
        <v>136</v>
      </c>
      <c r="H95" s="1030"/>
      <c r="I95" s="1"/>
    </row>
    <row r="96" spans="2:9" x14ac:dyDescent="0.3">
      <c r="B96" s="1010" t="s">
        <v>13</v>
      </c>
      <c r="C96" s="1034"/>
      <c r="D96" s="1014" t="s">
        <v>137</v>
      </c>
      <c r="E96" s="1041"/>
      <c r="F96" s="14" t="s">
        <v>62</v>
      </c>
      <c r="G96" s="1029" t="s">
        <v>169</v>
      </c>
      <c r="H96" s="1030"/>
      <c r="I96" s="1"/>
    </row>
    <row r="97" spans="2:9" x14ac:dyDescent="0.3">
      <c r="B97" s="1056" t="s">
        <v>14</v>
      </c>
      <c r="C97" s="1057"/>
      <c r="D97" s="1014" t="s">
        <v>446</v>
      </c>
      <c r="E97" s="1041"/>
      <c r="F97" s="14" t="s">
        <v>62</v>
      </c>
      <c r="G97" s="1080">
        <v>4</v>
      </c>
      <c r="H97" s="1081"/>
      <c r="I97" s="1"/>
    </row>
    <row r="98" spans="2:9" x14ac:dyDescent="0.3">
      <c r="B98" s="1032" t="s">
        <v>15</v>
      </c>
      <c r="C98" s="1033"/>
      <c r="D98" s="1086" t="s">
        <v>39</v>
      </c>
      <c r="E98" s="1087"/>
      <c r="F98" s="14" t="s">
        <v>103</v>
      </c>
      <c r="G98" s="1100" t="s">
        <v>2</v>
      </c>
      <c r="H98" s="1101"/>
      <c r="I98" s="1"/>
    </row>
    <row r="99" spans="2:9" x14ac:dyDescent="0.3">
      <c r="B99" s="1010" t="s">
        <v>16</v>
      </c>
      <c r="C99" s="1034"/>
      <c r="D99" s="1082" t="s">
        <v>40</v>
      </c>
      <c r="E99" s="1083"/>
      <c r="F99" s="137" t="s">
        <v>58</v>
      </c>
      <c r="G99" s="1084">
        <v>30</v>
      </c>
      <c r="H99" s="1085"/>
      <c r="I99" s="1"/>
    </row>
    <row r="100" spans="2:9" ht="21.75" customHeight="1" x14ac:dyDescent="0.3">
      <c r="B100" s="1032" t="s">
        <v>17</v>
      </c>
      <c r="C100" s="1033"/>
      <c r="D100" s="1014" t="s">
        <v>151</v>
      </c>
      <c r="E100" s="1041"/>
      <c r="F100" s="1041"/>
      <c r="G100" s="1029">
        <v>3</v>
      </c>
      <c r="H100" s="1030"/>
      <c r="I100" s="1"/>
    </row>
    <row r="101" spans="2:9" x14ac:dyDescent="0.3">
      <c r="B101" s="1014" t="s">
        <v>18</v>
      </c>
      <c r="C101" s="1015"/>
      <c r="D101" s="1014" t="s">
        <v>46</v>
      </c>
      <c r="E101" s="1041"/>
      <c r="F101" s="14" t="s">
        <v>62</v>
      </c>
      <c r="G101" s="1080">
        <v>20</v>
      </c>
      <c r="H101" s="1081"/>
      <c r="I101" s="1"/>
    </row>
    <row r="102" spans="2:9" x14ac:dyDescent="0.3">
      <c r="B102" s="1014" t="s">
        <v>19</v>
      </c>
      <c r="C102" s="1015"/>
      <c r="D102" s="1014" t="s">
        <v>42</v>
      </c>
      <c r="E102" s="1041"/>
      <c r="F102" s="68" t="s">
        <v>79</v>
      </c>
      <c r="G102" s="1080">
        <v>20</v>
      </c>
      <c r="H102" s="1081"/>
      <c r="I102" s="1"/>
    </row>
    <row r="103" spans="2:9" x14ac:dyDescent="0.3">
      <c r="B103" s="1032" t="s">
        <v>20</v>
      </c>
      <c r="C103" s="1033"/>
      <c r="D103" s="1086" t="s">
        <v>166</v>
      </c>
      <c r="E103" s="1087"/>
      <c r="F103" s="66"/>
      <c r="G103" s="1080" t="s">
        <v>2</v>
      </c>
      <c r="H103" s="1081"/>
      <c r="I103" s="1"/>
    </row>
    <row r="104" spans="2:9" ht="21.75" customHeight="1" x14ac:dyDescent="0.3">
      <c r="B104" s="1014" t="s">
        <v>21</v>
      </c>
      <c r="C104" s="1015"/>
      <c r="D104" s="1014" t="s">
        <v>43</v>
      </c>
      <c r="E104" s="1041"/>
      <c r="F104" s="14" t="s">
        <v>102</v>
      </c>
      <c r="G104" s="1080">
        <v>20</v>
      </c>
      <c r="H104" s="1081"/>
      <c r="I104" s="1"/>
    </row>
    <row r="105" spans="2:9" ht="21.75" customHeight="1" x14ac:dyDescent="0.3">
      <c r="B105" s="66" t="s">
        <v>22</v>
      </c>
      <c r="C105" s="138"/>
      <c r="D105" s="1056" t="s">
        <v>44</v>
      </c>
      <c r="E105" s="1057"/>
      <c r="F105" s="14" t="s">
        <v>58</v>
      </c>
      <c r="G105" s="139">
        <v>10</v>
      </c>
      <c r="H105" s="140"/>
      <c r="I105" s="1"/>
    </row>
    <row r="106" spans="2:9" x14ac:dyDescent="0.3">
      <c r="B106" s="1058" t="s">
        <v>23</v>
      </c>
      <c r="C106" s="1098"/>
      <c r="D106" s="1058" t="s">
        <v>196</v>
      </c>
      <c r="E106" s="1059"/>
      <c r="F106" s="27" t="s">
        <v>62</v>
      </c>
      <c r="G106" s="1099">
        <v>2</v>
      </c>
      <c r="H106" s="1099"/>
      <c r="I106" s="1"/>
    </row>
    <row r="107" spans="2:9" ht="40.799999999999997" x14ac:dyDescent="0.3">
      <c r="B107" s="1012" t="s">
        <v>154</v>
      </c>
      <c r="C107" s="1013"/>
      <c r="D107" s="1012" t="s">
        <v>212</v>
      </c>
      <c r="E107" s="1025"/>
      <c r="F107" s="27" t="s">
        <v>213</v>
      </c>
      <c r="G107" s="1102">
        <v>0.03</v>
      </c>
      <c r="H107" s="1099"/>
      <c r="I107" s="1"/>
    </row>
    <row r="108" spans="2:9" ht="15.75" customHeight="1" x14ac:dyDescent="0.3">
      <c r="B108" s="1012" t="s">
        <v>154</v>
      </c>
      <c r="C108" s="1013"/>
      <c r="D108" s="1012" t="s">
        <v>237</v>
      </c>
      <c r="E108" s="1025"/>
      <c r="F108" s="27" t="s">
        <v>236</v>
      </c>
      <c r="G108" s="1097">
        <v>5</v>
      </c>
      <c r="H108" s="1097"/>
      <c r="I108" s="1"/>
    </row>
    <row r="109" spans="2:9" ht="15.75" customHeight="1" x14ac:dyDescent="0.3">
      <c r="B109" s="1092" t="s">
        <v>138</v>
      </c>
      <c r="C109" s="1092"/>
      <c r="D109" s="1093" t="s">
        <v>139</v>
      </c>
      <c r="E109" s="1093"/>
      <c r="F109" s="19"/>
      <c r="G109" s="1088"/>
      <c r="H109" s="1088"/>
    </row>
    <row r="110" spans="2:9" ht="15.75" customHeight="1" x14ac:dyDescent="0.3">
      <c r="B110" s="1046" t="s">
        <v>74</v>
      </c>
      <c r="C110" s="1046"/>
      <c r="D110" s="1046" t="s">
        <v>55</v>
      </c>
      <c r="E110" s="1046"/>
      <c r="F110" s="23" t="s">
        <v>53</v>
      </c>
      <c r="G110" s="24" t="s">
        <v>54</v>
      </c>
      <c r="H110" s="37"/>
    </row>
    <row r="111" spans="2:9" ht="21.6" x14ac:dyDescent="0.3">
      <c r="B111" s="1014" t="s">
        <v>0</v>
      </c>
      <c r="C111" s="1015"/>
      <c r="D111" s="1086" t="s">
        <v>167</v>
      </c>
      <c r="E111" s="1087"/>
      <c r="F111" s="68" t="s">
        <v>140</v>
      </c>
      <c r="G111" s="1029">
        <v>5</v>
      </c>
      <c r="H111" s="1030"/>
      <c r="I111" s="1"/>
    </row>
    <row r="112" spans="2:9" ht="15" customHeight="1" x14ac:dyDescent="0.3">
      <c r="B112" s="19"/>
      <c r="C112" s="38"/>
      <c r="D112" s="39"/>
      <c r="E112" s="40"/>
      <c r="F112" s="41"/>
      <c r="G112" s="21"/>
      <c r="H112" s="37"/>
    </row>
    <row r="113" spans="2:9" ht="15" customHeight="1" x14ac:dyDescent="0.3">
      <c r="B113" s="10"/>
      <c r="C113" s="42"/>
      <c r="D113" s="43"/>
      <c r="E113" s="40"/>
      <c r="F113" s="10"/>
      <c r="G113" s="11"/>
      <c r="H113" s="44"/>
    </row>
    <row r="114" spans="2:9" ht="20.25" customHeight="1" x14ac:dyDescent="0.3">
      <c r="B114" s="1094" t="s">
        <v>500</v>
      </c>
      <c r="C114" s="1094"/>
      <c r="D114" s="1094"/>
      <c r="E114" s="1094"/>
      <c r="F114" s="1094"/>
      <c r="G114" s="1094"/>
      <c r="H114" s="1094"/>
    </row>
    <row r="115" spans="2:9" ht="20.25" customHeight="1" x14ac:dyDescent="0.3">
      <c r="B115" s="1046" t="s">
        <v>74</v>
      </c>
      <c r="C115" s="1046"/>
      <c r="D115" s="1046" t="s">
        <v>55</v>
      </c>
      <c r="E115" s="1046"/>
      <c r="F115" s="23" t="s">
        <v>53</v>
      </c>
      <c r="G115" s="24" t="s">
        <v>54</v>
      </c>
      <c r="H115" s="45"/>
    </row>
    <row r="116" spans="2:9" x14ac:dyDescent="0.3">
      <c r="B116" s="1074" t="s">
        <v>0</v>
      </c>
      <c r="C116" s="1075"/>
      <c r="D116" s="1090" t="s">
        <v>448</v>
      </c>
      <c r="E116" s="1091"/>
      <c r="F116" s="15" t="s">
        <v>449</v>
      </c>
      <c r="G116" s="1084">
        <v>10</v>
      </c>
      <c r="H116" s="1085"/>
      <c r="I116" s="1"/>
    </row>
    <row r="117" spans="2:9" x14ac:dyDescent="0.3">
      <c r="B117" s="1074" t="s">
        <v>1</v>
      </c>
      <c r="C117" s="1075"/>
      <c r="D117" s="1074" t="s">
        <v>450</v>
      </c>
      <c r="E117" s="1089"/>
      <c r="F117" s="15" t="s">
        <v>449</v>
      </c>
      <c r="G117" s="1084">
        <v>16</v>
      </c>
      <c r="H117" s="1085"/>
      <c r="I117" s="1"/>
    </row>
    <row r="118" spans="2:9" x14ac:dyDescent="0.3">
      <c r="B118" s="182" t="s">
        <v>3</v>
      </c>
      <c r="C118" s="180"/>
      <c r="D118" s="1074" t="s">
        <v>452</v>
      </c>
      <c r="E118" s="1075"/>
      <c r="F118" s="15" t="s">
        <v>449</v>
      </c>
      <c r="G118" s="183">
        <v>15</v>
      </c>
      <c r="H118" s="181"/>
    </row>
    <row r="119" spans="2:9" x14ac:dyDescent="0.3">
      <c r="B119" s="182" t="s">
        <v>4</v>
      </c>
      <c r="C119" s="180"/>
      <c r="D119" s="1074" t="s">
        <v>455</v>
      </c>
      <c r="E119" s="1075"/>
      <c r="F119" s="15" t="s">
        <v>449</v>
      </c>
      <c r="G119" s="183">
        <v>15</v>
      </c>
      <c r="H119" s="181"/>
    </row>
    <row r="120" spans="2:9" x14ac:dyDescent="0.3">
      <c r="B120" s="182" t="s">
        <v>5</v>
      </c>
      <c r="C120" s="180"/>
      <c r="D120" s="1074" t="s">
        <v>453</v>
      </c>
      <c r="E120" s="1075"/>
      <c r="F120" s="15" t="s">
        <v>449</v>
      </c>
      <c r="G120" s="184">
        <v>80</v>
      </c>
      <c r="H120" s="181"/>
    </row>
    <row r="121" spans="2:9" ht="17.25" customHeight="1" x14ac:dyDescent="0.3">
      <c r="B121" s="182" t="s">
        <v>6</v>
      </c>
      <c r="C121" s="180"/>
      <c r="D121" s="1074" t="s">
        <v>454</v>
      </c>
      <c r="E121" s="1075"/>
      <c r="F121" s="15" t="s">
        <v>449</v>
      </c>
      <c r="G121" s="183" t="s">
        <v>451</v>
      </c>
      <c r="H121" s="181"/>
    </row>
    <row r="122" spans="2:9" x14ac:dyDescent="0.3">
      <c r="B122" s="46"/>
      <c r="C122" s="47"/>
      <c r="D122" s="47"/>
      <c r="E122" s="47"/>
      <c r="F122" s="47"/>
      <c r="G122" s="47"/>
      <c r="H122" s="12"/>
    </row>
    <row r="123" spans="2:9" x14ac:dyDescent="0.3">
      <c r="B123" s="1079" t="s">
        <v>461</v>
      </c>
      <c r="C123" s="1079"/>
      <c r="D123" s="1079"/>
      <c r="E123" s="1079"/>
      <c r="F123" s="1079"/>
      <c r="G123" s="1079"/>
      <c r="H123" s="12"/>
    </row>
    <row r="124" spans="2:9" ht="15.75" customHeight="1" x14ac:dyDescent="0.3">
      <c r="B124" s="1046" t="s">
        <v>74</v>
      </c>
      <c r="C124" s="1046"/>
      <c r="D124" s="1046" t="s">
        <v>55</v>
      </c>
      <c r="E124" s="1046"/>
      <c r="F124" s="23" t="s">
        <v>53</v>
      </c>
      <c r="G124" s="24" t="s">
        <v>54</v>
      </c>
      <c r="H124" s="13"/>
    </row>
    <row r="125" spans="2:9" ht="24" customHeight="1" x14ac:dyDescent="0.3">
      <c r="B125" s="1020" t="s">
        <v>0</v>
      </c>
      <c r="C125" s="1078"/>
      <c r="D125" s="1020" t="s">
        <v>189</v>
      </c>
      <c r="E125" s="1021"/>
      <c r="F125" s="22" t="s">
        <v>142</v>
      </c>
      <c r="G125" s="1076" t="s">
        <v>143</v>
      </c>
      <c r="H125" s="1077"/>
      <c r="I125" s="1"/>
    </row>
    <row r="126" spans="2:9" x14ac:dyDescent="0.3">
      <c r="B126" s="1018" t="s">
        <v>1</v>
      </c>
      <c r="C126" s="1019"/>
      <c r="D126" s="1020" t="s">
        <v>144</v>
      </c>
      <c r="E126" s="1021"/>
      <c r="F126" s="48" t="s">
        <v>62</v>
      </c>
      <c r="G126" s="1044">
        <v>2</v>
      </c>
      <c r="H126" s="1045"/>
      <c r="I126" s="1"/>
    </row>
    <row r="127" spans="2:9" x14ac:dyDescent="0.3">
      <c r="B127" s="1018" t="s">
        <v>3</v>
      </c>
      <c r="C127" s="1019"/>
      <c r="D127" s="1020" t="s">
        <v>145</v>
      </c>
      <c r="E127" s="1021"/>
      <c r="F127" s="48" t="s">
        <v>62</v>
      </c>
      <c r="G127" s="1044">
        <v>2</v>
      </c>
      <c r="H127" s="1045"/>
      <c r="I127" s="1"/>
    </row>
    <row r="128" spans="2:9" ht="15.75" customHeight="1" x14ac:dyDescent="0.3">
      <c r="B128" s="1018" t="s">
        <v>4</v>
      </c>
      <c r="C128" s="1019"/>
      <c r="D128" s="1020" t="s">
        <v>194</v>
      </c>
      <c r="E128" s="1021"/>
      <c r="F128" s="48" t="s">
        <v>62</v>
      </c>
      <c r="G128" s="1044">
        <v>2</v>
      </c>
      <c r="H128" s="1045"/>
      <c r="I128" s="1"/>
    </row>
    <row r="129" spans="2:9" x14ac:dyDescent="0.3">
      <c r="B129" s="1018" t="s">
        <v>5</v>
      </c>
      <c r="C129" s="1019"/>
      <c r="D129" s="1020" t="s">
        <v>146</v>
      </c>
      <c r="E129" s="1021"/>
      <c r="F129" s="48" t="s">
        <v>62</v>
      </c>
      <c r="G129" s="1016">
        <v>0</v>
      </c>
      <c r="H129" s="1017"/>
      <c r="I129" s="1"/>
    </row>
    <row r="130" spans="2:9" x14ac:dyDescent="0.3">
      <c r="B130" s="1018" t="s">
        <v>6</v>
      </c>
      <c r="C130" s="1019"/>
      <c r="D130" s="1020" t="s">
        <v>147</v>
      </c>
      <c r="E130" s="1021"/>
      <c r="F130" s="48" t="s">
        <v>62</v>
      </c>
      <c r="G130" s="1022">
        <v>5.0000000000000001E-3</v>
      </c>
      <c r="H130" s="1023"/>
      <c r="I130" s="1"/>
    </row>
    <row r="131" spans="2:9" ht="84.75" customHeight="1" x14ac:dyDescent="0.3">
      <c r="B131" s="1018" t="s">
        <v>7</v>
      </c>
      <c r="C131" s="1019"/>
      <c r="D131" s="1026" t="s">
        <v>193</v>
      </c>
      <c r="E131" s="1027"/>
      <c r="F131" s="16" t="s">
        <v>62</v>
      </c>
      <c r="G131" s="1042" t="s">
        <v>73</v>
      </c>
      <c r="H131" s="1043"/>
      <c r="I131" s="1"/>
    </row>
    <row r="133" spans="2:9" ht="18.75" customHeight="1" x14ac:dyDescent="0.3">
      <c r="B133" s="1140" t="s">
        <v>490</v>
      </c>
      <c r="C133" s="1140"/>
      <c r="D133" s="1140"/>
      <c r="E133" s="1140"/>
      <c r="F133" s="1140"/>
      <c r="G133" s="1140"/>
    </row>
    <row r="134" spans="2:9" ht="33.75" customHeight="1" x14ac:dyDescent="0.3">
      <c r="B134" s="1046" t="s">
        <v>476</v>
      </c>
      <c r="C134" s="1046"/>
      <c r="D134" s="1046" t="s">
        <v>55</v>
      </c>
      <c r="E134" s="1046"/>
      <c r="F134" s="23" t="s">
        <v>53</v>
      </c>
      <c r="G134" s="24" t="s">
        <v>54</v>
      </c>
      <c r="H134" s="20"/>
    </row>
    <row r="135" spans="2:9" x14ac:dyDescent="0.3">
      <c r="B135" s="1032" t="s">
        <v>0</v>
      </c>
      <c r="C135" s="1033"/>
      <c r="D135" s="1010" t="s">
        <v>462</v>
      </c>
      <c r="E135" s="1011"/>
      <c r="F135" s="14" t="s">
        <v>58</v>
      </c>
      <c r="G135" s="185">
        <v>30</v>
      </c>
      <c r="H135" s="190"/>
    </row>
    <row r="136" spans="2:9" x14ac:dyDescent="0.3">
      <c r="B136" s="1032" t="s">
        <v>1</v>
      </c>
      <c r="C136" s="1033"/>
      <c r="D136" s="1014" t="s">
        <v>473</v>
      </c>
      <c r="E136" s="1041"/>
      <c r="F136" s="14" t="s">
        <v>59</v>
      </c>
      <c r="G136" s="185">
        <v>5</v>
      </c>
      <c r="H136" s="190"/>
    </row>
    <row r="137" spans="2:9" x14ac:dyDescent="0.3">
      <c r="B137" s="1032" t="s">
        <v>3</v>
      </c>
      <c r="C137" s="1033"/>
      <c r="D137" s="1010" t="s">
        <v>463</v>
      </c>
      <c r="E137" s="1034"/>
      <c r="F137" s="188" t="s">
        <v>80</v>
      </c>
      <c r="G137" s="187">
        <v>10</v>
      </c>
      <c r="H137" s="191"/>
    </row>
    <row r="138" spans="2:9" x14ac:dyDescent="0.3">
      <c r="B138" s="1060" t="s">
        <v>4</v>
      </c>
      <c r="C138" s="1061"/>
      <c r="D138" s="1058" t="s">
        <v>464</v>
      </c>
      <c r="E138" s="1059"/>
      <c r="F138" s="27" t="s">
        <v>77</v>
      </c>
      <c r="G138" s="186">
        <v>3</v>
      </c>
      <c r="H138" s="189"/>
    </row>
    <row r="139" spans="2:9" x14ac:dyDescent="0.3">
      <c r="B139" s="1062"/>
      <c r="C139" s="1063"/>
      <c r="D139" s="1058" t="s">
        <v>465</v>
      </c>
      <c r="E139" s="1059"/>
      <c r="F139" s="27" t="s">
        <v>466</v>
      </c>
      <c r="G139" s="186">
        <v>3</v>
      </c>
      <c r="H139" s="189"/>
    </row>
    <row r="140" spans="2:9" x14ac:dyDescent="0.3">
      <c r="B140" s="1032" t="s">
        <v>5</v>
      </c>
      <c r="C140" s="1033"/>
      <c r="D140" s="1035" t="s">
        <v>471</v>
      </c>
      <c r="E140" s="1036"/>
      <c r="F140" s="27" t="s">
        <v>467</v>
      </c>
      <c r="G140" s="186">
        <v>10</v>
      </c>
      <c r="H140" s="189"/>
    </row>
    <row r="141" spans="2:9" x14ac:dyDescent="0.3">
      <c r="B141" s="1032" t="s">
        <v>6</v>
      </c>
      <c r="C141" s="1033"/>
      <c r="D141" s="1035" t="s">
        <v>468</v>
      </c>
      <c r="E141" s="1036"/>
      <c r="F141" s="27" t="s">
        <v>469</v>
      </c>
      <c r="G141" s="186">
        <v>5</v>
      </c>
      <c r="H141" s="189"/>
    </row>
    <row r="142" spans="2:9" x14ac:dyDescent="0.3">
      <c r="B142" s="1032" t="s">
        <v>7</v>
      </c>
      <c r="C142" s="1033"/>
      <c r="D142" s="1035" t="s">
        <v>470</v>
      </c>
      <c r="E142" s="1036"/>
      <c r="F142" s="27" t="s">
        <v>472</v>
      </c>
      <c r="G142" s="186">
        <v>20</v>
      </c>
      <c r="H142" s="189"/>
    </row>
    <row r="143" spans="2:9" x14ac:dyDescent="0.3">
      <c r="B143" s="1032" t="s">
        <v>8</v>
      </c>
      <c r="C143" s="1033"/>
      <c r="D143" s="1035" t="s">
        <v>474</v>
      </c>
      <c r="E143" s="1036"/>
      <c r="F143" s="16" t="s">
        <v>82</v>
      </c>
      <c r="G143" s="186">
        <v>1</v>
      </c>
      <c r="H143" s="189"/>
    </row>
    <row r="144" spans="2:9" x14ac:dyDescent="0.3">
      <c r="B144" s="193" t="s">
        <v>9</v>
      </c>
      <c r="C144" s="192"/>
      <c r="D144" s="1141" t="s">
        <v>475</v>
      </c>
      <c r="E144" s="1142"/>
      <c r="F144" s="133" t="s">
        <v>62</v>
      </c>
      <c r="G144" s="186">
        <v>1</v>
      </c>
    </row>
    <row r="145" spans="2:11" ht="25.5" customHeight="1" x14ac:dyDescent="0.3">
      <c r="B145" s="214" t="s">
        <v>489</v>
      </c>
      <c r="C145" s="213"/>
      <c r="D145" s="213"/>
      <c r="E145" s="213"/>
      <c r="F145" s="213"/>
    </row>
    <row r="146" spans="2:11" x14ac:dyDescent="0.3">
      <c r="B146" s="1046" t="s">
        <v>476</v>
      </c>
      <c r="C146" s="1046"/>
      <c r="D146" s="1046" t="s">
        <v>55</v>
      </c>
      <c r="E146" s="1046"/>
      <c r="F146" s="23" t="s">
        <v>53</v>
      </c>
      <c r="G146" s="24" t="s">
        <v>54</v>
      </c>
    </row>
    <row r="147" spans="2:11" x14ac:dyDescent="0.3">
      <c r="B147" s="1032" t="s">
        <v>0</v>
      </c>
      <c r="C147" s="1033"/>
      <c r="D147" s="1010" t="s">
        <v>491</v>
      </c>
      <c r="E147" s="1011"/>
      <c r="F147" s="14" t="s">
        <v>59</v>
      </c>
      <c r="G147" s="185">
        <v>0</v>
      </c>
    </row>
    <row r="148" spans="2:11" ht="15" customHeight="1" x14ac:dyDescent="0.3">
      <c r="B148" s="1032" t="s">
        <v>1</v>
      </c>
      <c r="C148" s="1033"/>
      <c r="D148" s="1014" t="s">
        <v>492</v>
      </c>
      <c r="E148" s="1041"/>
      <c r="F148" s="14" t="s">
        <v>58</v>
      </c>
      <c r="G148" s="185">
        <v>3</v>
      </c>
    </row>
    <row r="149" spans="2:11" x14ac:dyDescent="0.3">
      <c r="B149" s="1032" t="s">
        <v>3</v>
      </c>
      <c r="C149" s="1033"/>
      <c r="D149" s="1010" t="s">
        <v>495</v>
      </c>
      <c r="E149" s="1034"/>
      <c r="F149" s="188" t="s">
        <v>493</v>
      </c>
      <c r="G149" s="187">
        <v>0.25</v>
      </c>
    </row>
    <row r="150" spans="2:11" x14ac:dyDescent="0.3">
      <c r="B150" s="1032" t="s">
        <v>5</v>
      </c>
      <c r="C150" s="1033"/>
      <c r="D150" s="1035" t="s">
        <v>496</v>
      </c>
      <c r="E150" s="1036"/>
      <c r="F150" s="27" t="s">
        <v>80</v>
      </c>
      <c r="G150" s="186">
        <v>2</v>
      </c>
    </row>
    <row r="151" spans="2:11" ht="37.5" customHeight="1" x14ac:dyDescent="0.3">
      <c r="B151" t="s">
        <v>497</v>
      </c>
    </row>
    <row r="152" spans="2:11" x14ac:dyDescent="0.3">
      <c r="B152" t="s">
        <v>498</v>
      </c>
    </row>
    <row r="156" spans="2:11" x14ac:dyDescent="0.3">
      <c r="E156" s="1040"/>
      <c r="F156" s="1040"/>
      <c r="G156" s="1040"/>
      <c r="H156" s="1040"/>
      <c r="I156" s="1040"/>
      <c r="J156" s="1040"/>
      <c r="K156" s="1040"/>
    </row>
  </sheetData>
  <mergeCells count="306">
    <mergeCell ref="E3:G3"/>
    <mergeCell ref="E4:G4"/>
    <mergeCell ref="E1:G1"/>
    <mergeCell ref="B142:C142"/>
    <mergeCell ref="D142:E142"/>
    <mergeCell ref="B143:C143"/>
    <mergeCell ref="D143:E143"/>
    <mergeCell ref="B138:C139"/>
    <mergeCell ref="D138:E138"/>
    <mergeCell ref="D139:E139"/>
    <mergeCell ref="B140:C140"/>
    <mergeCell ref="D140:E140"/>
    <mergeCell ref="B141:C141"/>
    <mergeCell ref="D141:E141"/>
    <mergeCell ref="B134:C134"/>
    <mergeCell ref="D134:E134"/>
    <mergeCell ref="B135:C135"/>
    <mergeCell ref="D135:E135"/>
    <mergeCell ref="B136:C136"/>
    <mergeCell ref="D136:E136"/>
    <mergeCell ref="B137:C137"/>
    <mergeCell ref="B11:G11"/>
    <mergeCell ref="D42:E42"/>
    <mergeCell ref="B36:C36"/>
    <mergeCell ref="D36:E36"/>
    <mergeCell ref="B133:G133"/>
    <mergeCell ref="D144:E144"/>
    <mergeCell ref="D137:E137"/>
    <mergeCell ref="B37:C37"/>
    <mergeCell ref="D37:E37"/>
    <mergeCell ref="G37:H37"/>
    <mergeCell ref="G60:H60"/>
    <mergeCell ref="G38:G40"/>
    <mergeCell ref="B50:C50"/>
    <mergeCell ref="D50:E50"/>
    <mergeCell ref="F45:F46"/>
    <mergeCell ref="D43:E43"/>
    <mergeCell ref="B41:C41"/>
    <mergeCell ref="D41:E41"/>
    <mergeCell ref="G41:H41"/>
    <mergeCell ref="G45:G46"/>
    <mergeCell ref="G36:H36"/>
    <mergeCell ref="B49:C49"/>
    <mergeCell ref="G51:H51"/>
    <mergeCell ref="D87:E87"/>
    <mergeCell ref="G87:H87"/>
    <mergeCell ref="D91:F91"/>
    <mergeCell ref="G84:H84"/>
    <mergeCell ref="B83:C83"/>
    <mergeCell ref="D83:E83"/>
    <mergeCell ref="D82:E82"/>
    <mergeCell ref="B82:C82"/>
    <mergeCell ref="B77:C77"/>
    <mergeCell ref="B87:C87"/>
    <mergeCell ref="B85:C85"/>
    <mergeCell ref="D85:E85"/>
    <mergeCell ref="G85:H85"/>
    <mergeCell ref="B86:C86"/>
    <mergeCell ref="D86:E86"/>
    <mergeCell ref="G86:H86"/>
    <mergeCell ref="D77:E77"/>
    <mergeCell ref="B79:C79"/>
    <mergeCell ref="D79:E79"/>
    <mergeCell ref="G79:H79"/>
    <mergeCell ref="B80:C80"/>
    <mergeCell ref="D80:E80"/>
    <mergeCell ref="G80:H80"/>
    <mergeCell ref="B78:C78"/>
    <mergeCell ref="D84:E84"/>
    <mergeCell ref="B35:C35"/>
    <mergeCell ref="D35:E35"/>
    <mergeCell ref="G35:H35"/>
    <mergeCell ref="G21:H21"/>
    <mergeCell ref="G22:H22"/>
    <mergeCell ref="B32:C32"/>
    <mergeCell ref="D32:E32"/>
    <mergeCell ref="G24:H24"/>
    <mergeCell ref="B26:C26"/>
    <mergeCell ref="B33:C33"/>
    <mergeCell ref="G32:H32"/>
    <mergeCell ref="G33:H33"/>
    <mergeCell ref="D33:E33"/>
    <mergeCell ref="F22:F25"/>
    <mergeCell ref="G52:H52"/>
    <mergeCell ref="D75:E75"/>
    <mergeCell ref="D78:E78"/>
    <mergeCell ref="G78:H78"/>
    <mergeCell ref="G82:H82"/>
    <mergeCell ref="B84:C84"/>
    <mergeCell ref="F73:F74"/>
    <mergeCell ref="B69:C69"/>
    <mergeCell ref="D69:E69"/>
    <mergeCell ref="G69:H69"/>
    <mergeCell ref="B70:C70"/>
    <mergeCell ref="D70:E70"/>
    <mergeCell ref="G70:H70"/>
    <mergeCell ref="G73:H73"/>
    <mergeCell ref="G74:H74"/>
    <mergeCell ref="B73:C74"/>
    <mergeCell ref="D72:H72"/>
    <mergeCell ref="G71:H71"/>
    <mergeCell ref="B71:C71"/>
    <mergeCell ref="D71:E71"/>
    <mergeCell ref="B72:C72"/>
    <mergeCell ref="B53:C53"/>
    <mergeCell ref="D53:E53"/>
    <mergeCell ref="B61:C61"/>
    <mergeCell ref="B43:C43"/>
    <mergeCell ref="G17:H17"/>
    <mergeCell ref="G18:H18"/>
    <mergeCell ref="G19:H19"/>
    <mergeCell ref="D31:E31"/>
    <mergeCell ref="B9:G9"/>
    <mergeCell ref="B10:G10"/>
    <mergeCell ref="G26:H26"/>
    <mergeCell ref="B27:C27"/>
    <mergeCell ref="D27:E27"/>
    <mergeCell ref="G27:H27"/>
    <mergeCell ref="G30:H30"/>
    <mergeCell ref="B12:E12"/>
    <mergeCell ref="B16:B19"/>
    <mergeCell ref="G29:H29"/>
    <mergeCell ref="B28:C30"/>
    <mergeCell ref="D15:E15"/>
    <mergeCell ref="D21:E21"/>
    <mergeCell ref="G23:H23"/>
    <mergeCell ref="B15:C15"/>
    <mergeCell ref="B21:C24"/>
    <mergeCell ref="B13:E13"/>
    <mergeCell ref="B14:E14"/>
    <mergeCell ref="B31:C31"/>
    <mergeCell ref="F16:F20"/>
    <mergeCell ref="B108:C108"/>
    <mergeCell ref="D108:E108"/>
    <mergeCell ref="G108:H108"/>
    <mergeCell ref="B106:C106"/>
    <mergeCell ref="D106:E106"/>
    <mergeCell ref="G106:H106"/>
    <mergeCell ref="D105:E105"/>
    <mergeCell ref="G98:H98"/>
    <mergeCell ref="B93:C93"/>
    <mergeCell ref="D93:E93"/>
    <mergeCell ref="G93:H93"/>
    <mergeCell ref="B94:C94"/>
    <mergeCell ref="D94:E94"/>
    <mergeCell ref="G94:H94"/>
    <mergeCell ref="D98:E98"/>
    <mergeCell ref="D107:E107"/>
    <mergeCell ref="G107:H107"/>
    <mergeCell ref="D95:E95"/>
    <mergeCell ref="G95:H95"/>
    <mergeCell ref="D101:E101"/>
    <mergeCell ref="B97:C97"/>
    <mergeCell ref="G96:H96"/>
    <mergeCell ref="D97:E97"/>
    <mergeCell ref="D120:E120"/>
    <mergeCell ref="D119:E119"/>
    <mergeCell ref="G109:H109"/>
    <mergeCell ref="B117:C117"/>
    <mergeCell ref="D117:E117"/>
    <mergeCell ref="G117:H117"/>
    <mergeCell ref="B116:C116"/>
    <mergeCell ref="D116:E116"/>
    <mergeCell ref="G116:H116"/>
    <mergeCell ref="B115:C115"/>
    <mergeCell ref="D115:E115"/>
    <mergeCell ref="B111:C111"/>
    <mergeCell ref="D111:E111"/>
    <mergeCell ref="G111:H111"/>
    <mergeCell ref="B109:C109"/>
    <mergeCell ref="D109:E109"/>
    <mergeCell ref="B114:H114"/>
    <mergeCell ref="B110:C110"/>
    <mergeCell ref="D110:E110"/>
    <mergeCell ref="D118:E118"/>
    <mergeCell ref="B104:C104"/>
    <mergeCell ref="G104:H104"/>
    <mergeCell ref="D104:E104"/>
    <mergeCell ref="D96:E96"/>
    <mergeCell ref="D102:E102"/>
    <mergeCell ref="G102:H102"/>
    <mergeCell ref="B99:C99"/>
    <mergeCell ref="D99:E99"/>
    <mergeCell ref="G99:H99"/>
    <mergeCell ref="B100:C100"/>
    <mergeCell ref="D100:F100"/>
    <mergeCell ref="G100:H100"/>
    <mergeCell ref="G101:H101"/>
    <mergeCell ref="G97:H97"/>
    <mergeCell ref="B103:C103"/>
    <mergeCell ref="D103:E103"/>
    <mergeCell ref="G103:H103"/>
    <mergeCell ref="B95:C95"/>
    <mergeCell ref="B92:C92"/>
    <mergeCell ref="B91:C91"/>
    <mergeCell ref="B90:C90"/>
    <mergeCell ref="D88:E88"/>
    <mergeCell ref="G88:H88"/>
    <mergeCell ref="D92:E92"/>
    <mergeCell ref="G92:H92"/>
    <mergeCell ref="D89:E89"/>
    <mergeCell ref="G89:H89"/>
    <mergeCell ref="D90:E90"/>
    <mergeCell ref="G90:H90"/>
    <mergeCell ref="G91:H91"/>
    <mergeCell ref="B126:C126"/>
    <mergeCell ref="D126:E126"/>
    <mergeCell ref="G126:H126"/>
    <mergeCell ref="D125:E125"/>
    <mergeCell ref="D121:E121"/>
    <mergeCell ref="B124:C124"/>
    <mergeCell ref="D124:E124"/>
    <mergeCell ref="G125:H125"/>
    <mergeCell ref="B125:C125"/>
    <mergeCell ref="B123:G123"/>
    <mergeCell ref="B47:C47"/>
    <mergeCell ref="D47:E47"/>
    <mergeCell ref="B48:C48"/>
    <mergeCell ref="D48:E48"/>
    <mergeCell ref="B44:C44"/>
    <mergeCell ref="D44:E44"/>
    <mergeCell ref="B45:C46"/>
    <mergeCell ref="D45:E46"/>
    <mergeCell ref="B51:C51"/>
    <mergeCell ref="D51:E51"/>
    <mergeCell ref="D65:E65"/>
    <mergeCell ref="D57:E57"/>
    <mergeCell ref="G65:H65"/>
    <mergeCell ref="G66:H66"/>
    <mergeCell ref="D64:H64"/>
    <mergeCell ref="B63:C63"/>
    <mergeCell ref="D63:E63"/>
    <mergeCell ref="D62:E62"/>
    <mergeCell ref="G63:H63"/>
    <mergeCell ref="B146:C146"/>
    <mergeCell ref="D146:E146"/>
    <mergeCell ref="B147:C147"/>
    <mergeCell ref="E2:G2"/>
    <mergeCell ref="G53:H53"/>
    <mergeCell ref="D49:E49"/>
    <mergeCell ref="G31:H31"/>
    <mergeCell ref="D54:E54"/>
    <mergeCell ref="D55:E55"/>
    <mergeCell ref="D56:E56"/>
    <mergeCell ref="G42:H42"/>
    <mergeCell ref="D34:E34"/>
    <mergeCell ref="G34:H34"/>
    <mergeCell ref="D38:E38"/>
    <mergeCell ref="D39:E39"/>
    <mergeCell ref="D40:E40"/>
    <mergeCell ref="F38:F40"/>
    <mergeCell ref="D16:E16"/>
    <mergeCell ref="G16:H16"/>
    <mergeCell ref="D61:E61"/>
    <mergeCell ref="D58:E58"/>
    <mergeCell ref="D66:E66"/>
    <mergeCell ref="B64:C64"/>
    <mergeCell ref="B65:C66"/>
    <mergeCell ref="G67:H67"/>
    <mergeCell ref="B52:C52"/>
    <mergeCell ref="D52:E52"/>
    <mergeCell ref="B42:C42"/>
    <mergeCell ref="E156:K156"/>
    <mergeCell ref="B148:C148"/>
    <mergeCell ref="D148:E148"/>
    <mergeCell ref="B149:C149"/>
    <mergeCell ref="D149:E149"/>
    <mergeCell ref="B150:C150"/>
    <mergeCell ref="D150:E150"/>
    <mergeCell ref="B89:C89"/>
    <mergeCell ref="B88:C88"/>
    <mergeCell ref="B131:C131"/>
    <mergeCell ref="D131:E131"/>
    <mergeCell ref="G131:H131"/>
    <mergeCell ref="B127:C127"/>
    <mergeCell ref="D127:E127"/>
    <mergeCell ref="G127:H127"/>
    <mergeCell ref="B128:C128"/>
    <mergeCell ref="B68:C68"/>
    <mergeCell ref="D68:E68"/>
    <mergeCell ref="D128:E128"/>
    <mergeCell ref="G128:H128"/>
    <mergeCell ref="G68:H68"/>
    <mergeCell ref="E7:G7"/>
    <mergeCell ref="E8:G8"/>
    <mergeCell ref="D147:E147"/>
    <mergeCell ref="B107:C107"/>
    <mergeCell ref="B102:C102"/>
    <mergeCell ref="G129:H129"/>
    <mergeCell ref="B130:C130"/>
    <mergeCell ref="D130:E130"/>
    <mergeCell ref="G130:H130"/>
    <mergeCell ref="D76:G76"/>
    <mergeCell ref="D26:E26"/>
    <mergeCell ref="D28:H28"/>
    <mergeCell ref="G62:H62"/>
    <mergeCell ref="B60:C60"/>
    <mergeCell ref="D60:E60"/>
    <mergeCell ref="B101:C101"/>
    <mergeCell ref="B98:C98"/>
    <mergeCell ref="B96:C96"/>
    <mergeCell ref="B129:C129"/>
    <mergeCell ref="D129:E129"/>
    <mergeCell ref="B62:C62"/>
    <mergeCell ref="B67:C67"/>
    <mergeCell ref="D67:E67"/>
  </mergeCells>
  <phoneticPr fontId="5" type="noConversion"/>
  <pageMargins left="0.7" right="0.7" top="0.96920289855072461" bottom="0.75" header="0.3" footer="0.3"/>
  <pageSetup paperSize="9" scale="73" fitToHeight="0" orientation="portrait" r:id="rId1"/>
  <headerFooter>
    <oddHeader>&amp;L&amp;G&amp;R&amp;"Tahoma,Normalny"&amp;K009470Taryfa opłat i prowizji bankowych 
Banku Spółdzielczego w Ełku</oddHeader>
    <oddFooter>&amp;R&amp;"Tahoma,Normalny"&amp;12&amp;K009470Strona &amp;P z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10"/>
  <sheetViews>
    <sheetView workbookViewId="0">
      <selection activeCell="N15" sqref="N15"/>
    </sheetView>
  </sheetViews>
  <sheetFormatPr defaultRowHeight="14.4" x14ac:dyDescent="0.3"/>
  <sheetData>
    <row r="3" ht="15" customHeight="1" x14ac:dyDescent="0.3"/>
    <row r="4" ht="46.5" customHeight="1" x14ac:dyDescent="0.3"/>
    <row r="10" ht="56.25" customHeight="1" x14ac:dyDescent="0.3"/>
  </sheetData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34"/>
  <sheetViews>
    <sheetView view="pageLayout" topLeftCell="A6" zoomScale="130" zoomScaleNormal="100" zoomScaleSheetLayoutView="85" zoomScalePageLayoutView="130" workbookViewId="0">
      <selection activeCell="A6" sqref="A6:G540"/>
    </sheetView>
  </sheetViews>
  <sheetFormatPr defaultColWidth="9.109375" defaultRowHeight="14.4" x14ac:dyDescent="0.3"/>
  <cols>
    <col min="1" max="1" width="1.6640625" customWidth="1"/>
    <col min="2" max="2" width="4" style="71" customWidth="1"/>
    <col min="3" max="3" width="3.88671875" style="169" customWidth="1"/>
    <col min="4" max="4" width="36" style="70" customWidth="1"/>
    <col min="5" max="5" width="23.5546875" customWidth="1"/>
    <col min="6" max="6" width="17" style="69" customWidth="1"/>
    <col min="7" max="7" width="1" customWidth="1"/>
    <col min="8" max="8" width="4.88671875" customWidth="1"/>
    <col min="9" max="9" width="2.44140625" customWidth="1"/>
  </cols>
  <sheetData>
    <row r="1" spans="1:6" ht="15" hidden="1" customHeight="1" x14ac:dyDescent="0.3">
      <c r="B1" s="53"/>
      <c r="C1" s="9"/>
      <c r="D1" s="54"/>
      <c r="E1" s="54"/>
      <c r="F1" s="116" t="s">
        <v>419</v>
      </c>
    </row>
    <row r="2" spans="1:6" ht="15" hidden="1" customHeight="1" x14ac:dyDescent="0.3">
      <c r="B2" s="54"/>
      <c r="C2" s="9"/>
      <c r="D2" s="54"/>
      <c r="E2" s="54"/>
      <c r="F2" s="54"/>
    </row>
    <row r="3" spans="1:6" ht="15.75" hidden="1" customHeight="1" x14ac:dyDescent="0.3">
      <c r="B3" s="910" t="s">
        <v>75</v>
      </c>
      <c r="C3" s="910"/>
      <c r="D3" s="910"/>
      <c r="E3" s="910"/>
      <c r="F3" s="910"/>
    </row>
    <row r="4" spans="1:6" ht="15.75" hidden="1" customHeight="1" x14ac:dyDescent="0.3">
      <c r="B4" s="910" t="s">
        <v>197</v>
      </c>
      <c r="C4" s="910"/>
      <c r="D4" s="910"/>
      <c r="E4" s="910"/>
      <c r="F4" s="910"/>
    </row>
    <row r="5" spans="1:6" ht="15" hidden="1" customHeight="1" x14ac:dyDescent="0.3"/>
    <row r="6" spans="1:6" x14ac:dyDescent="0.3">
      <c r="A6" s="142"/>
      <c r="B6" s="142"/>
      <c r="C6" s="51"/>
      <c r="D6" s="1166" t="s">
        <v>499</v>
      </c>
      <c r="E6" s="1166"/>
      <c r="F6" s="1166"/>
    </row>
    <row r="7" spans="1:6" x14ac:dyDescent="0.3">
      <c r="A7" s="142"/>
      <c r="B7" s="142"/>
      <c r="C7" s="51"/>
      <c r="D7" s="1009" t="s">
        <v>501</v>
      </c>
      <c r="E7" s="1009"/>
      <c r="F7" s="1009"/>
    </row>
    <row r="8" spans="1:6" x14ac:dyDescent="0.3">
      <c r="A8" s="142"/>
      <c r="B8" s="142"/>
      <c r="C8" s="51"/>
      <c r="D8" s="1009" t="s">
        <v>503</v>
      </c>
      <c r="E8" s="1009"/>
      <c r="F8" s="1009"/>
    </row>
    <row r="9" spans="1:6" x14ac:dyDescent="0.3">
      <c r="A9" s="111"/>
      <c r="B9" s="111"/>
      <c r="C9" s="170"/>
      <c r="D9" s="1151" t="s">
        <v>506</v>
      </c>
      <c r="E9" s="1151"/>
      <c r="F9" s="1151"/>
    </row>
    <row r="10" spans="1:6" x14ac:dyDescent="0.3">
      <c r="A10" s="111"/>
      <c r="B10" s="111"/>
      <c r="C10" s="170"/>
      <c r="D10" s="1151" t="s">
        <v>507</v>
      </c>
      <c r="E10" s="1151"/>
      <c r="F10" s="1151"/>
    </row>
    <row r="11" spans="1:6" x14ac:dyDescent="0.3">
      <c r="A11" s="111"/>
      <c r="B11" s="111"/>
      <c r="C11" s="170"/>
      <c r="D11" s="1151" t="s">
        <v>572</v>
      </c>
      <c r="E11" s="1151"/>
      <c r="F11" s="1151"/>
    </row>
    <row r="12" spans="1:6" x14ac:dyDescent="0.3">
      <c r="A12" s="111"/>
      <c r="B12" s="111"/>
      <c r="C12" s="170"/>
      <c r="D12" s="1151"/>
      <c r="E12" s="1151"/>
      <c r="F12" s="1151"/>
    </row>
    <row r="13" spans="1:6" ht="15" customHeight="1" x14ac:dyDescent="0.3">
      <c r="A13" s="784" t="s">
        <v>75</v>
      </c>
      <c r="B13" s="784"/>
      <c r="C13" s="784"/>
      <c r="D13" s="784"/>
      <c r="E13" s="784"/>
      <c r="F13" s="784"/>
    </row>
    <row r="14" spans="1:6" ht="15" customHeight="1" x14ac:dyDescent="0.3">
      <c r="A14" s="784" t="s">
        <v>197</v>
      </c>
      <c r="B14" s="784"/>
      <c r="C14" s="784"/>
      <c r="D14" s="784"/>
      <c r="E14" s="784"/>
      <c r="F14" s="784"/>
    </row>
    <row r="15" spans="1:6" ht="15" customHeight="1" x14ac:dyDescent="0.3">
      <c r="A15" s="1150" t="s">
        <v>573</v>
      </c>
      <c r="B15" s="1150"/>
      <c r="C15" s="1150"/>
      <c r="D15" s="1150"/>
      <c r="E15" s="1150"/>
      <c r="F15" s="1150"/>
    </row>
    <row r="16" spans="1:6" x14ac:dyDescent="0.3">
      <c r="B16" s="795" t="s">
        <v>417</v>
      </c>
      <c r="C16" s="795"/>
      <c r="D16" s="795"/>
      <c r="E16" s="795"/>
      <c r="F16" s="54"/>
    </row>
    <row r="17" spans="1:8" x14ac:dyDescent="0.3">
      <c r="B17" s="795" t="s">
        <v>418</v>
      </c>
      <c r="C17" s="795"/>
      <c r="D17" s="795"/>
      <c r="E17" s="795"/>
      <c r="F17" s="54"/>
    </row>
    <row r="18" spans="1:8" x14ac:dyDescent="0.3">
      <c r="A18" s="142"/>
      <c r="B18" s="994"/>
      <c r="C18" s="994"/>
      <c r="D18" s="994"/>
      <c r="E18" s="994"/>
      <c r="F18" s="994"/>
      <c r="G18" s="7"/>
      <c r="H18" s="7"/>
    </row>
    <row r="19" spans="1:8" x14ac:dyDescent="0.3">
      <c r="A19" s="142"/>
      <c r="B19" s="80" t="s">
        <v>74</v>
      </c>
      <c r="C19" s="171"/>
      <c r="D19" s="79" t="s">
        <v>55</v>
      </c>
      <c r="E19" s="77" t="s">
        <v>53</v>
      </c>
      <c r="F19" s="78" t="s">
        <v>54</v>
      </c>
      <c r="G19" s="8"/>
      <c r="H19" s="8"/>
    </row>
    <row r="20" spans="1:8" ht="15" customHeight="1" x14ac:dyDescent="0.3">
      <c r="A20" s="142"/>
      <c r="B20" s="973" t="s">
        <v>214</v>
      </c>
      <c r="C20" s="956" t="s">
        <v>89</v>
      </c>
      <c r="D20" s="957"/>
      <c r="E20" s="957"/>
      <c r="F20" s="958"/>
      <c r="G20" s="5"/>
      <c r="H20" s="5"/>
    </row>
    <row r="21" spans="1:8" x14ac:dyDescent="0.3">
      <c r="A21" s="142"/>
      <c r="B21" s="974"/>
      <c r="C21" s="195" t="s">
        <v>29</v>
      </c>
      <c r="D21" s="87" t="s">
        <v>315</v>
      </c>
      <c r="E21" s="950" t="s">
        <v>316</v>
      </c>
      <c r="F21" s="163"/>
      <c r="G21" s="7"/>
      <c r="H21" s="7"/>
    </row>
    <row r="22" spans="1:8" x14ac:dyDescent="0.3">
      <c r="A22" s="142"/>
      <c r="B22" s="974"/>
      <c r="C22" s="196"/>
      <c r="D22" s="88" t="s">
        <v>317</v>
      </c>
      <c r="E22" s="951"/>
      <c r="F22" s="166" t="s">
        <v>91</v>
      </c>
      <c r="G22" s="5"/>
      <c r="H22" s="5"/>
    </row>
    <row r="23" spans="1:8" x14ac:dyDescent="0.3">
      <c r="A23" s="142"/>
      <c r="B23" s="974"/>
      <c r="C23" s="196"/>
      <c r="D23" s="88" t="s">
        <v>318</v>
      </c>
      <c r="E23" s="951"/>
      <c r="F23" s="166" t="s">
        <v>319</v>
      </c>
      <c r="G23" s="5"/>
      <c r="H23" s="5"/>
    </row>
    <row r="24" spans="1:8" x14ac:dyDescent="0.3">
      <c r="A24" s="142"/>
      <c r="B24" s="974"/>
      <c r="C24" s="197"/>
      <c r="D24" s="89" t="s">
        <v>320</v>
      </c>
      <c r="E24" s="952"/>
      <c r="F24" s="167" t="s">
        <v>256</v>
      </c>
      <c r="G24" s="5"/>
      <c r="H24" s="5"/>
    </row>
    <row r="25" spans="1:8" ht="24" x14ac:dyDescent="0.3">
      <c r="A25" s="142"/>
      <c r="B25" s="974"/>
      <c r="C25" s="99" t="s">
        <v>242</v>
      </c>
      <c r="D25" s="100" t="s">
        <v>321</v>
      </c>
      <c r="E25" s="175" t="s">
        <v>322</v>
      </c>
      <c r="F25" s="167" t="s">
        <v>323</v>
      </c>
      <c r="G25" s="5"/>
      <c r="H25" s="5"/>
    </row>
    <row r="26" spans="1:8" ht="24" x14ac:dyDescent="0.3">
      <c r="A26" s="142"/>
      <c r="B26" s="974"/>
      <c r="C26" s="99" t="s">
        <v>243</v>
      </c>
      <c r="D26" s="100" t="s">
        <v>324</v>
      </c>
      <c r="E26" s="52" t="s">
        <v>83</v>
      </c>
      <c r="F26" s="144" t="s">
        <v>325</v>
      </c>
      <c r="G26" s="5"/>
      <c r="H26" s="5"/>
    </row>
    <row r="27" spans="1:8" x14ac:dyDescent="0.3">
      <c r="A27" s="142"/>
      <c r="B27" s="974"/>
      <c r="C27" s="99" t="s">
        <v>326</v>
      </c>
      <c r="D27" s="100" t="s">
        <v>245</v>
      </c>
      <c r="E27" s="52" t="s">
        <v>327</v>
      </c>
      <c r="F27" s="144" t="s">
        <v>328</v>
      </c>
      <c r="G27" s="5"/>
      <c r="H27" s="5"/>
    </row>
    <row r="28" spans="1:8" ht="24" x14ac:dyDescent="0.3">
      <c r="A28" s="142"/>
      <c r="B28" s="974"/>
      <c r="C28" s="99" t="s">
        <v>244</v>
      </c>
      <c r="D28" s="100" t="s">
        <v>297</v>
      </c>
      <c r="E28" s="52" t="s">
        <v>83</v>
      </c>
      <c r="F28" s="144" t="s">
        <v>178</v>
      </c>
      <c r="G28" s="5"/>
      <c r="H28" s="5"/>
    </row>
    <row r="29" spans="1:8" ht="24" x14ac:dyDescent="0.3">
      <c r="A29" s="142"/>
      <c r="B29" s="974"/>
      <c r="C29" s="99" t="s">
        <v>247</v>
      </c>
      <c r="D29" s="100" t="s">
        <v>329</v>
      </c>
      <c r="E29" s="52" t="s">
        <v>88</v>
      </c>
      <c r="F29" s="52" t="s">
        <v>330</v>
      </c>
      <c r="G29" s="5"/>
      <c r="H29" s="5"/>
    </row>
    <row r="30" spans="1:8" ht="24" x14ac:dyDescent="0.3">
      <c r="A30" s="142"/>
      <c r="B30" s="974"/>
      <c r="C30" s="99" t="s">
        <v>249</v>
      </c>
      <c r="D30" s="100" t="s">
        <v>331</v>
      </c>
      <c r="E30" s="52" t="s">
        <v>92</v>
      </c>
      <c r="F30" s="52" t="s">
        <v>332</v>
      </c>
      <c r="G30" s="5"/>
      <c r="H30" s="5"/>
    </row>
    <row r="31" spans="1:8" x14ac:dyDescent="0.3">
      <c r="A31" s="142"/>
      <c r="B31" s="974"/>
      <c r="C31" s="1152" t="s">
        <v>251</v>
      </c>
      <c r="D31" s="149" t="s">
        <v>438</v>
      </c>
      <c r="E31" s="962" t="s">
        <v>58</v>
      </c>
      <c r="F31" s="172"/>
      <c r="G31" s="5"/>
      <c r="H31" s="5"/>
    </row>
    <row r="32" spans="1:8" ht="24" x14ac:dyDescent="0.3">
      <c r="A32" s="142"/>
      <c r="B32" s="974"/>
      <c r="C32" s="1153"/>
      <c r="D32" s="173" t="s">
        <v>441</v>
      </c>
      <c r="E32" s="963"/>
      <c r="F32" s="174" t="s">
        <v>342</v>
      </c>
      <c r="G32" s="5"/>
      <c r="H32" s="5"/>
    </row>
    <row r="33" spans="1:8" ht="24" x14ac:dyDescent="0.3">
      <c r="A33" s="142"/>
      <c r="B33" s="974"/>
      <c r="C33" s="1153"/>
      <c r="D33" s="173" t="s">
        <v>440</v>
      </c>
      <c r="E33" s="963"/>
      <c r="F33" s="174"/>
      <c r="G33" s="5"/>
      <c r="H33" s="5"/>
    </row>
    <row r="34" spans="1:8" x14ac:dyDescent="0.3">
      <c r="A34" s="142"/>
      <c r="B34" s="974"/>
      <c r="C34" s="1153"/>
      <c r="D34" s="88" t="s">
        <v>432</v>
      </c>
      <c r="E34" s="963"/>
      <c r="F34" s="174" t="s">
        <v>434</v>
      </c>
      <c r="G34" s="5"/>
      <c r="H34" s="5"/>
    </row>
    <row r="35" spans="1:8" x14ac:dyDescent="0.3">
      <c r="A35" s="142"/>
      <c r="B35" s="974"/>
      <c r="C35" s="1154"/>
      <c r="D35" s="89" t="s">
        <v>433</v>
      </c>
      <c r="E35" s="964"/>
      <c r="F35" s="175" t="s">
        <v>439</v>
      </c>
      <c r="G35" s="5"/>
      <c r="H35" s="5"/>
    </row>
    <row r="36" spans="1:8" ht="36" x14ac:dyDescent="0.3">
      <c r="A36" s="142"/>
      <c r="B36" s="974"/>
      <c r="C36" s="99" t="s">
        <v>252</v>
      </c>
      <c r="D36" s="100" t="s">
        <v>334</v>
      </c>
      <c r="E36" s="144" t="s">
        <v>275</v>
      </c>
      <c r="F36" s="52" t="s">
        <v>90</v>
      </c>
      <c r="G36" s="5"/>
      <c r="H36" s="5"/>
    </row>
    <row r="37" spans="1:8" ht="24" x14ac:dyDescent="0.3">
      <c r="A37" s="142"/>
      <c r="B37" s="974"/>
      <c r="C37" s="99" t="s">
        <v>254</v>
      </c>
      <c r="D37" s="100" t="s">
        <v>335</v>
      </c>
      <c r="E37" s="52" t="s">
        <v>58</v>
      </c>
      <c r="F37" s="52" t="s">
        <v>256</v>
      </c>
      <c r="G37" s="5"/>
      <c r="H37" s="5"/>
    </row>
    <row r="38" spans="1:8" ht="24" x14ac:dyDescent="0.3">
      <c r="A38" s="142"/>
      <c r="B38" s="974"/>
      <c r="C38" s="99" t="s">
        <v>257</v>
      </c>
      <c r="D38" s="100" t="s">
        <v>336</v>
      </c>
      <c r="E38" s="52" t="s">
        <v>259</v>
      </c>
      <c r="F38" s="52" t="s">
        <v>256</v>
      </c>
      <c r="G38" s="5"/>
      <c r="H38" s="5"/>
    </row>
    <row r="39" spans="1:8" x14ac:dyDescent="0.3">
      <c r="A39" s="142"/>
      <c r="B39" s="974"/>
      <c r="C39" s="99" t="s">
        <v>261</v>
      </c>
      <c r="D39" s="100" t="s">
        <v>337</v>
      </c>
      <c r="E39" s="52" t="s">
        <v>58</v>
      </c>
      <c r="F39" s="52" t="s">
        <v>282</v>
      </c>
      <c r="G39" s="5"/>
      <c r="H39" s="5"/>
    </row>
    <row r="40" spans="1:8" ht="24" x14ac:dyDescent="0.3">
      <c r="A40" s="142"/>
      <c r="B40" s="974"/>
      <c r="C40" s="99" t="s">
        <v>263</v>
      </c>
      <c r="D40" s="100" t="s">
        <v>338</v>
      </c>
      <c r="E40" s="52" t="s">
        <v>58</v>
      </c>
      <c r="F40" s="52" t="s">
        <v>91</v>
      </c>
      <c r="G40" s="5"/>
      <c r="H40" s="5"/>
    </row>
    <row r="41" spans="1:8" x14ac:dyDescent="0.3">
      <c r="A41" s="142"/>
      <c r="B41" s="974"/>
      <c r="C41" s="99" t="s">
        <v>266</v>
      </c>
      <c r="D41" s="100" t="s">
        <v>302</v>
      </c>
      <c r="E41" s="52" t="s">
        <v>58</v>
      </c>
      <c r="F41" s="52" t="s">
        <v>241</v>
      </c>
      <c r="G41" s="143"/>
      <c r="H41" s="143"/>
    </row>
    <row r="42" spans="1:8" x14ac:dyDescent="0.3">
      <c r="A42" s="142"/>
      <c r="B42" s="974"/>
      <c r="C42" s="99" t="s">
        <v>268</v>
      </c>
      <c r="D42" s="100" t="s">
        <v>339</v>
      </c>
      <c r="E42" s="52" t="s">
        <v>58</v>
      </c>
      <c r="F42" s="52" t="s">
        <v>278</v>
      </c>
      <c r="G42" s="5"/>
      <c r="H42" s="5"/>
    </row>
    <row r="43" spans="1:8" ht="24" x14ac:dyDescent="0.3">
      <c r="A43" s="142"/>
      <c r="B43" s="992"/>
      <c r="C43" s="99" t="s">
        <v>273</v>
      </c>
      <c r="D43" s="84" t="s">
        <v>285</v>
      </c>
      <c r="E43" s="144" t="s">
        <v>58</v>
      </c>
      <c r="F43" s="144" t="s">
        <v>256</v>
      </c>
      <c r="G43" s="5"/>
      <c r="H43" s="5"/>
    </row>
    <row r="44" spans="1:8" ht="15" customHeight="1" x14ac:dyDescent="0.3">
      <c r="A44" s="142"/>
      <c r="B44" s="973" t="s">
        <v>215</v>
      </c>
      <c r="C44" s="886" t="s">
        <v>407</v>
      </c>
      <c r="D44" s="887"/>
      <c r="E44" s="887"/>
      <c r="F44" s="898"/>
      <c r="G44" s="5"/>
      <c r="H44" s="5"/>
    </row>
    <row r="45" spans="1:8" ht="15" customHeight="1" x14ac:dyDescent="0.3">
      <c r="A45" s="142"/>
      <c r="B45" s="974"/>
      <c r="C45" s="956" t="s">
        <v>216</v>
      </c>
      <c r="D45" s="957"/>
      <c r="E45" s="957"/>
      <c r="F45" s="958"/>
      <c r="G45" s="5"/>
      <c r="H45" s="5"/>
    </row>
    <row r="46" spans="1:8" x14ac:dyDescent="0.3">
      <c r="A46" s="142"/>
      <c r="B46" s="974"/>
      <c r="C46" s="90" t="s">
        <v>29</v>
      </c>
      <c r="D46" s="87" t="s">
        <v>315</v>
      </c>
      <c r="E46" s="950" t="s">
        <v>316</v>
      </c>
      <c r="F46" s="163"/>
      <c r="G46" s="5"/>
      <c r="H46" s="5"/>
    </row>
    <row r="47" spans="1:8" x14ac:dyDescent="0.3">
      <c r="A47" s="142"/>
      <c r="B47" s="974"/>
      <c r="C47" s="91"/>
      <c r="D47" s="88" t="s">
        <v>317</v>
      </c>
      <c r="E47" s="951"/>
      <c r="F47" s="166" t="s">
        <v>91</v>
      </c>
      <c r="G47" s="5"/>
      <c r="H47" s="5"/>
    </row>
    <row r="48" spans="1:8" x14ac:dyDescent="0.3">
      <c r="A48" s="142"/>
      <c r="B48" s="974"/>
      <c r="C48" s="91"/>
      <c r="D48" s="88" t="s">
        <v>318</v>
      </c>
      <c r="E48" s="951"/>
      <c r="F48" s="166" t="s">
        <v>319</v>
      </c>
      <c r="G48" s="5"/>
      <c r="H48" s="5"/>
    </row>
    <row r="49" spans="1:8" x14ac:dyDescent="0.3">
      <c r="A49" s="142"/>
      <c r="B49" s="974"/>
      <c r="C49" s="92"/>
      <c r="D49" s="89" t="s">
        <v>320</v>
      </c>
      <c r="E49" s="952"/>
      <c r="F49" s="167" t="s">
        <v>256</v>
      </c>
      <c r="G49" s="5"/>
      <c r="H49" s="5"/>
    </row>
    <row r="50" spans="1:8" ht="24" x14ac:dyDescent="0.3">
      <c r="A50" s="142"/>
      <c r="B50" s="974"/>
      <c r="C50" s="83" t="s">
        <v>242</v>
      </c>
      <c r="D50" s="100" t="s">
        <v>321</v>
      </c>
      <c r="E50" s="175" t="s">
        <v>322</v>
      </c>
      <c r="F50" s="167" t="s">
        <v>323</v>
      </c>
      <c r="G50" s="5"/>
      <c r="H50" s="5"/>
    </row>
    <row r="51" spans="1:8" ht="24" x14ac:dyDescent="0.3">
      <c r="A51" s="142"/>
      <c r="B51" s="974"/>
      <c r="C51" s="83" t="s">
        <v>243</v>
      </c>
      <c r="D51" s="84" t="s">
        <v>296</v>
      </c>
      <c r="E51" s="144" t="s">
        <v>83</v>
      </c>
      <c r="F51" s="144" t="s">
        <v>341</v>
      </c>
      <c r="G51" s="5"/>
      <c r="H51" s="5"/>
    </row>
    <row r="52" spans="1:8" ht="24" x14ac:dyDescent="0.3">
      <c r="A52" s="142"/>
      <c r="B52" s="974"/>
      <c r="C52" s="83" t="s">
        <v>244</v>
      </c>
      <c r="D52" s="84" t="s">
        <v>297</v>
      </c>
      <c r="E52" s="144" t="s">
        <v>83</v>
      </c>
      <c r="F52" s="144" t="s">
        <v>191</v>
      </c>
      <c r="G52" s="5"/>
      <c r="H52" s="5"/>
    </row>
    <row r="53" spans="1:8" ht="24" x14ac:dyDescent="0.3">
      <c r="A53" s="142"/>
      <c r="B53" s="974"/>
      <c r="C53" s="83" t="s">
        <v>247</v>
      </c>
      <c r="D53" s="84" t="s">
        <v>329</v>
      </c>
      <c r="E53" s="144" t="s">
        <v>88</v>
      </c>
      <c r="F53" s="144" t="s">
        <v>330</v>
      </c>
      <c r="G53" s="5"/>
      <c r="H53" s="5"/>
    </row>
    <row r="54" spans="1:8" ht="24" x14ac:dyDescent="0.3">
      <c r="A54" s="142"/>
      <c r="B54" s="974"/>
      <c r="C54" s="83" t="s">
        <v>249</v>
      </c>
      <c r="D54" s="84" t="s">
        <v>331</v>
      </c>
      <c r="E54" s="144" t="s">
        <v>92</v>
      </c>
      <c r="F54" s="144" t="s">
        <v>343</v>
      </c>
      <c r="G54" s="5"/>
      <c r="H54" s="5"/>
    </row>
    <row r="55" spans="1:8" x14ac:dyDescent="0.3">
      <c r="A55" s="142"/>
      <c r="B55" s="974"/>
      <c r="C55" s="1152" t="s">
        <v>251</v>
      </c>
      <c r="D55" s="149" t="s">
        <v>438</v>
      </c>
      <c r="E55" s="962" t="s">
        <v>58</v>
      </c>
      <c r="F55" s="172"/>
      <c r="G55" s="5"/>
      <c r="H55" s="5"/>
    </row>
    <row r="56" spans="1:8" ht="24" x14ac:dyDescent="0.3">
      <c r="A56" s="142"/>
      <c r="B56" s="974"/>
      <c r="C56" s="1153"/>
      <c r="D56" s="173" t="s">
        <v>441</v>
      </c>
      <c r="E56" s="963"/>
      <c r="F56" s="174" t="s">
        <v>342</v>
      </c>
      <c r="G56" s="5"/>
      <c r="H56" s="5"/>
    </row>
    <row r="57" spans="1:8" ht="24" x14ac:dyDescent="0.3">
      <c r="A57" s="142"/>
      <c r="B57" s="974"/>
      <c r="C57" s="1153"/>
      <c r="D57" s="173" t="s">
        <v>440</v>
      </c>
      <c r="E57" s="963"/>
      <c r="F57" s="174"/>
      <c r="G57" s="5"/>
      <c r="H57" s="5"/>
    </row>
    <row r="58" spans="1:8" x14ac:dyDescent="0.3">
      <c r="A58" s="142"/>
      <c r="B58" s="974"/>
      <c r="C58" s="1153"/>
      <c r="D58" s="88" t="s">
        <v>432</v>
      </c>
      <c r="E58" s="963"/>
      <c r="F58" s="174" t="s">
        <v>434</v>
      </c>
      <c r="G58" s="5"/>
      <c r="H58" s="5"/>
    </row>
    <row r="59" spans="1:8" x14ac:dyDescent="0.3">
      <c r="A59" s="142"/>
      <c r="B59" s="974"/>
      <c r="C59" s="1154"/>
      <c r="D59" s="89" t="s">
        <v>433</v>
      </c>
      <c r="E59" s="964"/>
      <c r="F59" s="175" t="s">
        <v>439</v>
      </c>
      <c r="G59" s="5"/>
      <c r="H59" s="5"/>
    </row>
    <row r="60" spans="1:8" ht="36" x14ac:dyDescent="0.3">
      <c r="A60" s="142"/>
      <c r="B60" s="974"/>
      <c r="C60" s="83" t="s">
        <v>252</v>
      </c>
      <c r="D60" s="84" t="s">
        <v>334</v>
      </c>
      <c r="E60" s="144" t="s">
        <v>275</v>
      </c>
      <c r="F60" s="144" t="s">
        <v>90</v>
      </c>
      <c r="G60" s="5"/>
      <c r="H60" s="5"/>
    </row>
    <row r="61" spans="1:8" ht="24" x14ac:dyDescent="0.3">
      <c r="A61" s="142"/>
      <c r="B61" s="974"/>
      <c r="C61" s="83" t="s">
        <v>254</v>
      </c>
      <c r="D61" s="84" t="s">
        <v>335</v>
      </c>
      <c r="E61" s="144" t="s">
        <v>58</v>
      </c>
      <c r="F61" s="144" t="s">
        <v>256</v>
      </c>
      <c r="G61" s="5"/>
      <c r="H61" s="5"/>
    </row>
    <row r="62" spans="1:8" ht="24" x14ac:dyDescent="0.3">
      <c r="A62" s="142"/>
      <c r="B62" s="974"/>
      <c r="C62" s="83" t="s">
        <v>257</v>
      </c>
      <c r="D62" s="84" t="s">
        <v>336</v>
      </c>
      <c r="E62" s="144" t="s">
        <v>259</v>
      </c>
      <c r="F62" s="144" t="s">
        <v>256</v>
      </c>
      <c r="G62" s="5"/>
      <c r="H62" s="5"/>
    </row>
    <row r="63" spans="1:8" x14ac:dyDescent="0.3">
      <c r="A63" s="142"/>
      <c r="B63" s="974"/>
      <c r="C63" s="83" t="s">
        <v>261</v>
      </c>
      <c r="D63" s="84" t="s">
        <v>337</v>
      </c>
      <c r="E63" s="144" t="s">
        <v>58</v>
      </c>
      <c r="F63" s="144" t="s">
        <v>282</v>
      </c>
      <c r="G63" s="143"/>
      <c r="H63" s="143"/>
    </row>
    <row r="64" spans="1:8" ht="15" customHeight="1" x14ac:dyDescent="0.3">
      <c r="A64" s="142"/>
      <c r="B64" s="974"/>
      <c r="C64" s="83" t="s">
        <v>263</v>
      </c>
      <c r="D64" s="84" t="s">
        <v>344</v>
      </c>
      <c r="E64" s="144" t="s">
        <v>58</v>
      </c>
      <c r="F64" s="144" t="s">
        <v>91</v>
      </c>
      <c r="G64" s="143"/>
      <c r="H64" s="143"/>
    </row>
    <row r="65" spans="1:8" x14ac:dyDescent="0.3">
      <c r="A65" s="142"/>
      <c r="B65" s="974"/>
      <c r="C65" s="83" t="s">
        <v>266</v>
      </c>
      <c r="D65" s="84" t="s">
        <v>302</v>
      </c>
      <c r="E65" s="144" t="s">
        <v>58</v>
      </c>
      <c r="F65" s="144" t="s">
        <v>241</v>
      </c>
      <c r="G65" s="5"/>
      <c r="H65" s="5"/>
    </row>
    <row r="66" spans="1:8" x14ac:dyDescent="0.3">
      <c r="A66" s="142"/>
      <c r="B66" s="974"/>
      <c r="C66" s="83" t="s">
        <v>268</v>
      </c>
      <c r="D66" s="84" t="s">
        <v>339</v>
      </c>
      <c r="E66" s="144" t="s">
        <v>58</v>
      </c>
      <c r="F66" s="144" t="s">
        <v>278</v>
      </c>
      <c r="G66" s="5"/>
      <c r="H66" s="5"/>
    </row>
    <row r="67" spans="1:8" ht="36" x14ac:dyDescent="0.3">
      <c r="A67" s="142"/>
      <c r="B67" s="974"/>
      <c r="C67" s="83" t="s">
        <v>273</v>
      </c>
      <c r="D67" s="84" t="s">
        <v>274</v>
      </c>
      <c r="E67" s="144" t="s">
        <v>93</v>
      </c>
      <c r="F67" s="144" t="s">
        <v>341</v>
      </c>
      <c r="G67" s="5"/>
      <c r="H67" s="5"/>
    </row>
    <row r="68" spans="1:8" ht="24" x14ac:dyDescent="0.3">
      <c r="A68" s="142"/>
      <c r="B68" s="974"/>
      <c r="C68" s="83" t="s">
        <v>276</v>
      </c>
      <c r="D68" s="84" t="s">
        <v>285</v>
      </c>
      <c r="E68" s="144" t="s">
        <v>58</v>
      </c>
      <c r="F68" s="144" t="s">
        <v>256</v>
      </c>
      <c r="G68" s="5"/>
      <c r="H68" s="5"/>
    </row>
    <row r="69" spans="1:8" ht="15" customHeight="1" x14ac:dyDescent="0.3">
      <c r="A69" s="142"/>
      <c r="B69" s="974"/>
      <c r="C69" s="956" t="s">
        <v>477</v>
      </c>
      <c r="D69" s="957"/>
      <c r="E69" s="957"/>
      <c r="F69" s="958"/>
      <c r="G69" s="5"/>
      <c r="H69" s="5"/>
    </row>
    <row r="70" spans="1:8" x14ac:dyDescent="0.3">
      <c r="A70" s="142"/>
      <c r="B70" s="974"/>
      <c r="C70" s="154" t="s">
        <v>29</v>
      </c>
      <c r="D70" s="155" t="s">
        <v>315</v>
      </c>
      <c r="E70" s="950" t="s">
        <v>316</v>
      </c>
      <c r="F70" s="163"/>
      <c r="G70" s="5"/>
      <c r="H70" s="5"/>
    </row>
    <row r="71" spans="1:8" x14ac:dyDescent="0.3">
      <c r="A71" s="142"/>
      <c r="B71" s="974"/>
      <c r="C71" s="156"/>
      <c r="D71" s="164" t="s">
        <v>317</v>
      </c>
      <c r="E71" s="951"/>
      <c r="F71" s="166" t="s">
        <v>91</v>
      </c>
      <c r="G71" s="5"/>
      <c r="H71" s="5"/>
    </row>
    <row r="72" spans="1:8" x14ac:dyDescent="0.3">
      <c r="A72" s="142"/>
      <c r="B72" s="974"/>
      <c r="C72" s="156"/>
      <c r="D72" s="164" t="s">
        <v>318</v>
      </c>
      <c r="E72" s="951"/>
      <c r="F72" s="166" t="s">
        <v>319</v>
      </c>
      <c r="G72" s="5"/>
      <c r="H72" s="5"/>
    </row>
    <row r="73" spans="1:8" x14ac:dyDescent="0.3">
      <c r="A73" s="142"/>
      <c r="B73" s="974"/>
      <c r="C73" s="157"/>
      <c r="D73" s="165" t="s">
        <v>320</v>
      </c>
      <c r="E73" s="952"/>
      <c r="F73" s="167" t="s">
        <v>256</v>
      </c>
      <c r="G73" s="5"/>
      <c r="H73" s="5"/>
    </row>
    <row r="74" spans="1:8" ht="24" x14ac:dyDescent="0.3">
      <c r="A74" s="142"/>
      <c r="B74" s="974"/>
      <c r="C74" s="99" t="s">
        <v>242</v>
      </c>
      <c r="D74" s="100" t="s">
        <v>321</v>
      </c>
      <c r="E74" s="175" t="s">
        <v>322</v>
      </c>
      <c r="F74" s="167" t="s">
        <v>340</v>
      </c>
      <c r="G74" s="5"/>
      <c r="H74" s="5"/>
    </row>
    <row r="75" spans="1:8" ht="27.75" customHeight="1" x14ac:dyDescent="0.3">
      <c r="A75" s="142"/>
      <c r="B75" s="974"/>
      <c r="C75" s="195" t="s">
        <v>243</v>
      </c>
      <c r="D75" s="149" t="s">
        <v>296</v>
      </c>
      <c r="E75" s="52" t="s">
        <v>83</v>
      </c>
      <c r="F75" s="168" t="s">
        <v>430</v>
      </c>
      <c r="G75" s="5"/>
      <c r="H75" s="5"/>
    </row>
    <row r="76" spans="1:8" ht="24" x14ac:dyDescent="0.3">
      <c r="A76" s="142"/>
      <c r="B76" s="974"/>
      <c r="C76" s="99" t="s">
        <v>244</v>
      </c>
      <c r="D76" s="100" t="s">
        <v>297</v>
      </c>
      <c r="E76" s="175" t="s">
        <v>83</v>
      </c>
      <c r="F76" s="52" t="s">
        <v>178</v>
      </c>
      <c r="G76" s="5"/>
      <c r="H76" s="5"/>
    </row>
    <row r="77" spans="1:8" ht="24" x14ac:dyDescent="0.3">
      <c r="A77" s="142"/>
      <c r="B77" s="974"/>
      <c r="C77" s="99" t="s">
        <v>247</v>
      </c>
      <c r="D77" s="100" t="s">
        <v>329</v>
      </c>
      <c r="E77" s="52" t="s">
        <v>88</v>
      </c>
      <c r="F77" s="52" t="s">
        <v>421</v>
      </c>
      <c r="G77" s="5"/>
      <c r="H77" s="5"/>
    </row>
    <row r="78" spans="1:8" ht="24.6" x14ac:dyDescent="0.3">
      <c r="A78" s="142"/>
      <c r="B78" s="974"/>
      <c r="C78" s="99" t="s">
        <v>249</v>
      </c>
      <c r="D78" s="159" t="s">
        <v>331</v>
      </c>
      <c r="E78" s="52" t="s">
        <v>92</v>
      </c>
      <c r="F78" s="52" t="s">
        <v>422</v>
      </c>
      <c r="G78" s="143"/>
      <c r="H78" s="143"/>
    </row>
    <row r="79" spans="1:8" x14ac:dyDescent="0.3">
      <c r="A79" s="142"/>
      <c r="B79" s="974"/>
      <c r="C79" s="1152" t="s">
        <v>251</v>
      </c>
      <c r="D79" s="149" t="s">
        <v>438</v>
      </c>
      <c r="E79" s="962" t="s">
        <v>58</v>
      </c>
      <c r="F79" s="172"/>
      <c r="G79" s="143"/>
      <c r="H79" s="143"/>
    </row>
    <row r="80" spans="1:8" ht="24" x14ac:dyDescent="0.3">
      <c r="A80" s="142"/>
      <c r="B80" s="974"/>
      <c r="C80" s="1153"/>
      <c r="D80" s="173" t="s">
        <v>441</v>
      </c>
      <c r="E80" s="963"/>
      <c r="F80" s="174" t="s">
        <v>342</v>
      </c>
      <c r="G80" s="143"/>
      <c r="H80" s="143"/>
    </row>
    <row r="81" spans="1:8" ht="24" x14ac:dyDescent="0.3">
      <c r="A81" s="142"/>
      <c r="B81" s="974"/>
      <c r="C81" s="1153"/>
      <c r="D81" s="173" t="s">
        <v>440</v>
      </c>
      <c r="E81" s="963"/>
      <c r="F81" s="174"/>
      <c r="G81" s="143"/>
      <c r="H81" s="143"/>
    </row>
    <row r="82" spans="1:8" x14ac:dyDescent="0.3">
      <c r="A82" s="142"/>
      <c r="B82" s="974"/>
      <c r="C82" s="1153"/>
      <c r="D82" s="88" t="s">
        <v>432</v>
      </c>
      <c r="E82" s="963"/>
      <c r="F82" s="174" t="s">
        <v>434</v>
      </c>
      <c r="G82" s="143"/>
      <c r="H82" s="143"/>
    </row>
    <row r="83" spans="1:8" x14ac:dyDescent="0.3">
      <c r="A83" s="142"/>
      <c r="B83" s="974"/>
      <c r="C83" s="1154"/>
      <c r="D83" s="89" t="s">
        <v>433</v>
      </c>
      <c r="E83" s="964"/>
      <c r="F83" s="175" t="s">
        <v>439</v>
      </c>
      <c r="G83" s="143"/>
      <c r="H83" s="143"/>
    </row>
    <row r="84" spans="1:8" ht="37.5" customHeight="1" x14ac:dyDescent="0.3">
      <c r="A84" s="142"/>
      <c r="B84" s="974"/>
      <c r="C84" s="99" t="s">
        <v>252</v>
      </c>
      <c r="D84" s="159" t="s">
        <v>334</v>
      </c>
      <c r="E84" s="144" t="s">
        <v>275</v>
      </c>
      <c r="F84" s="52" t="s">
        <v>90</v>
      </c>
      <c r="G84" s="143"/>
      <c r="H84" s="143"/>
    </row>
    <row r="85" spans="1:8" ht="24.6" x14ac:dyDescent="0.3">
      <c r="A85" s="142"/>
      <c r="B85" s="974"/>
      <c r="C85" s="99" t="s">
        <v>254</v>
      </c>
      <c r="D85" s="159" t="s">
        <v>335</v>
      </c>
      <c r="E85" s="52" t="s">
        <v>58</v>
      </c>
      <c r="F85" s="52" t="s">
        <v>256</v>
      </c>
      <c r="G85" s="143"/>
      <c r="H85" s="143"/>
    </row>
    <row r="86" spans="1:8" ht="24.6" x14ac:dyDescent="0.3">
      <c r="A86" s="142"/>
      <c r="B86" s="974"/>
      <c r="C86" s="99" t="s">
        <v>257</v>
      </c>
      <c r="D86" s="159" t="s">
        <v>336</v>
      </c>
      <c r="E86" s="52" t="s">
        <v>259</v>
      </c>
      <c r="F86" s="52" t="s">
        <v>256</v>
      </c>
      <c r="G86" s="143"/>
      <c r="H86" s="143"/>
    </row>
    <row r="87" spans="1:8" x14ac:dyDescent="0.3">
      <c r="A87" s="142"/>
      <c r="B87" s="974"/>
      <c r="C87" s="158" t="s">
        <v>261</v>
      </c>
      <c r="D87" s="159" t="s">
        <v>281</v>
      </c>
      <c r="E87" s="52" t="s">
        <v>58</v>
      </c>
      <c r="F87" s="52" t="s">
        <v>282</v>
      </c>
      <c r="G87" s="143"/>
      <c r="H87" s="143"/>
    </row>
    <row r="88" spans="1:8" ht="26.25" customHeight="1" x14ac:dyDescent="0.3">
      <c r="A88" s="142"/>
      <c r="B88" s="974"/>
      <c r="C88" s="99" t="s">
        <v>263</v>
      </c>
      <c r="D88" s="100" t="s">
        <v>344</v>
      </c>
      <c r="E88" s="52" t="s">
        <v>58</v>
      </c>
      <c r="F88" s="52" t="s">
        <v>91</v>
      </c>
      <c r="G88" s="143"/>
      <c r="H88" s="143"/>
    </row>
    <row r="89" spans="1:8" x14ac:dyDescent="0.3">
      <c r="A89" s="142"/>
      <c r="B89" s="974"/>
      <c r="C89" s="158" t="s">
        <v>266</v>
      </c>
      <c r="D89" s="159" t="s">
        <v>302</v>
      </c>
      <c r="E89" s="52" t="s">
        <v>58</v>
      </c>
      <c r="F89" s="52" t="s">
        <v>241</v>
      </c>
      <c r="G89" s="143"/>
      <c r="H89" s="143"/>
    </row>
    <row r="90" spans="1:8" x14ac:dyDescent="0.3">
      <c r="A90" s="142"/>
      <c r="B90" s="974"/>
      <c r="C90" s="99" t="s">
        <v>268</v>
      </c>
      <c r="D90" s="100" t="s">
        <v>339</v>
      </c>
      <c r="E90" s="52" t="s">
        <v>58</v>
      </c>
      <c r="F90" s="52" t="s">
        <v>278</v>
      </c>
      <c r="G90" s="143"/>
      <c r="H90" s="143"/>
    </row>
    <row r="91" spans="1:8" ht="36.6" x14ac:dyDescent="0.3">
      <c r="A91" s="142"/>
      <c r="B91" s="974"/>
      <c r="C91" s="99" t="s">
        <v>273</v>
      </c>
      <c r="D91" s="153" t="s">
        <v>274</v>
      </c>
      <c r="E91" s="144" t="s">
        <v>93</v>
      </c>
      <c r="F91" s="144" t="s">
        <v>423</v>
      </c>
      <c r="G91" s="143"/>
      <c r="H91" s="143"/>
    </row>
    <row r="92" spans="1:8" ht="24.6" x14ac:dyDescent="0.3">
      <c r="A92" s="142"/>
      <c r="B92" s="974"/>
      <c r="C92" s="99" t="s">
        <v>276</v>
      </c>
      <c r="D92" s="153" t="s">
        <v>285</v>
      </c>
      <c r="E92" s="144" t="s">
        <v>58</v>
      </c>
      <c r="F92" s="144" t="s">
        <v>173</v>
      </c>
      <c r="G92" s="143"/>
      <c r="H92" s="143"/>
    </row>
    <row r="93" spans="1:8" ht="15" customHeight="1" x14ac:dyDescent="0.3">
      <c r="A93" s="142"/>
      <c r="B93" s="974" t="s">
        <v>408</v>
      </c>
      <c r="C93" s="886" t="s">
        <v>409</v>
      </c>
      <c r="D93" s="887"/>
      <c r="E93" s="887"/>
      <c r="F93" s="898"/>
      <c r="G93" s="143"/>
      <c r="H93" s="143"/>
    </row>
    <row r="94" spans="1:8" ht="15" customHeight="1" x14ac:dyDescent="0.3">
      <c r="A94" s="142"/>
      <c r="B94" s="974"/>
      <c r="C94" s="956" t="s">
        <v>478</v>
      </c>
      <c r="D94" s="957"/>
      <c r="E94" s="957"/>
      <c r="F94" s="958"/>
      <c r="G94" s="143"/>
      <c r="H94" s="143"/>
    </row>
    <row r="95" spans="1:8" x14ac:dyDescent="0.3">
      <c r="A95" s="142"/>
      <c r="B95" s="974"/>
      <c r="C95" s="195" t="s">
        <v>29</v>
      </c>
      <c r="D95" s="87" t="s">
        <v>315</v>
      </c>
      <c r="E95" s="950" t="s">
        <v>316</v>
      </c>
      <c r="F95" s="163"/>
      <c r="G95" s="143"/>
      <c r="H95" s="143"/>
    </row>
    <row r="96" spans="1:8" x14ac:dyDescent="0.3">
      <c r="A96" s="142"/>
      <c r="B96" s="974"/>
      <c r="C96" s="196"/>
      <c r="D96" s="164" t="s">
        <v>317</v>
      </c>
      <c r="E96" s="951"/>
      <c r="F96" s="166" t="s">
        <v>91</v>
      </c>
      <c r="G96" s="143"/>
      <c r="H96" s="143"/>
    </row>
    <row r="97" spans="1:8" x14ac:dyDescent="0.3">
      <c r="A97" s="142"/>
      <c r="B97" s="974"/>
      <c r="C97" s="196"/>
      <c r="D97" s="164" t="s">
        <v>318</v>
      </c>
      <c r="E97" s="951"/>
      <c r="F97" s="166" t="s">
        <v>319</v>
      </c>
      <c r="G97" s="143"/>
      <c r="H97" s="143"/>
    </row>
    <row r="98" spans="1:8" x14ac:dyDescent="0.3">
      <c r="A98" s="142"/>
      <c r="B98" s="974"/>
      <c r="C98" s="197"/>
      <c r="D98" s="165" t="s">
        <v>320</v>
      </c>
      <c r="E98" s="952"/>
      <c r="F98" s="167" t="s">
        <v>256</v>
      </c>
      <c r="G98" s="143"/>
      <c r="H98" s="143"/>
    </row>
    <row r="99" spans="1:8" ht="24" x14ac:dyDescent="0.3">
      <c r="A99" s="142"/>
      <c r="B99" s="974"/>
      <c r="C99" s="99" t="s">
        <v>242</v>
      </c>
      <c r="D99" s="100" t="s">
        <v>321</v>
      </c>
      <c r="E99" s="175" t="s">
        <v>322</v>
      </c>
      <c r="F99" s="167" t="s">
        <v>323</v>
      </c>
      <c r="G99" s="143"/>
      <c r="H99" s="143"/>
    </row>
    <row r="100" spans="1:8" ht="24" x14ac:dyDescent="0.3">
      <c r="A100" s="142"/>
      <c r="B100" s="974"/>
      <c r="C100" s="99" t="s">
        <v>243</v>
      </c>
      <c r="D100" s="100" t="s">
        <v>296</v>
      </c>
      <c r="E100" s="52" t="s">
        <v>83</v>
      </c>
      <c r="F100" s="52" t="s">
        <v>479</v>
      </c>
      <c r="G100" s="143"/>
      <c r="H100" s="143"/>
    </row>
    <row r="101" spans="1:8" ht="24" x14ac:dyDescent="0.3">
      <c r="A101" s="142"/>
      <c r="B101" s="974"/>
      <c r="C101" s="99" t="s">
        <v>244</v>
      </c>
      <c r="D101" s="100" t="s">
        <v>297</v>
      </c>
      <c r="E101" s="52" t="s">
        <v>83</v>
      </c>
      <c r="F101" s="52" t="s">
        <v>178</v>
      </c>
      <c r="G101" s="143"/>
      <c r="H101" s="143"/>
    </row>
    <row r="102" spans="1:8" ht="24" x14ac:dyDescent="0.3">
      <c r="A102" s="142"/>
      <c r="B102" s="974"/>
      <c r="C102" s="99" t="s">
        <v>247</v>
      </c>
      <c r="D102" s="100" t="s">
        <v>329</v>
      </c>
      <c r="E102" s="52" t="s">
        <v>88</v>
      </c>
      <c r="F102" s="52" t="s">
        <v>479</v>
      </c>
      <c r="G102" s="143"/>
      <c r="H102" s="143"/>
    </row>
    <row r="103" spans="1:8" ht="24" x14ac:dyDescent="0.3">
      <c r="A103" s="142"/>
      <c r="B103" s="974"/>
      <c r="C103" s="195" t="s">
        <v>249</v>
      </c>
      <c r="D103" s="149" t="s">
        <v>331</v>
      </c>
      <c r="E103" s="172" t="s">
        <v>92</v>
      </c>
      <c r="F103" s="172" t="s">
        <v>332</v>
      </c>
      <c r="G103" s="6"/>
      <c r="H103" s="6"/>
    </row>
    <row r="104" spans="1:8" x14ac:dyDescent="0.3">
      <c r="A104" s="142"/>
      <c r="B104" s="974"/>
      <c r="C104" s="1152" t="s">
        <v>251</v>
      </c>
      <c r="D104" s="149" t="s">
        <v>438</v>
      </c>
      <c r="E104" s="962" t="s">
        <v>58</v>
      </c>
      <c r="F104" s="172"/>
      <c r="G104" s="6"/>
      <c r="H104" s="6"/>
    </row>
    <row r="105" spans="1:8" ht="24" x14ac:dyDescent="0.3">
      <c r="A105" s="142"/>
      <c r="B105" s="974"/>
      <c r="C105" s="1153"/>
      <c r="D105" s="173" t="s">
        <v>441</v>
      </c>
      <c r="E105" s="963"/>
      <c r="F105" s="174" t="s">
        <v>342</v>
      </c>
      <c r="G105" s="6"/>
      <c r="H105" s="6"/>
    </row>
    <row r="106" spans="1:8" ht="24" x14ac:dyDescent="0.3">
      <c r="A106" s="142"/>
      <c r="B106" s="974"/>
      <c r="C106" s="1153"/>
      <c r="D106" s="173" t="s">
        <v>440</v>
      </c>
      <c r="E106" s="963"/>
      <c r="F106" s="174"/>
      <c r="G106" s="6"/>
      <c r="H106" s="6"/>
    </row>
    <row r="107" spans="1:8" x14ac:dyDescent="0.3">
      <c r="A107" s="142"/>
      <c r="B107" s="974"/>
      <c r="C107" s="1153"/>
      <c r="D107" s="88" t="s">
        <v>432</v>
      </c>
      <c r="E107" s="963"/>
      <c r="F107" s="174" t="s">
        <v>434</v>
      </c>
      <c r="G107" s="6"/>
      <c r="H107" s="6"/>
    </row>
    <row r="108" spans="1:8" x14ac:dyDescent="0.3">
      <c r="A108" s="142"/>
      <c r="B108" s="974"/>
      <c r="C108" s="1154"/>
      <c r="D108" s="89" t="s">
        <v>433</v>
      </c>
      <c r="E108" s="964"/>
      <c r="F108" s="175" t="s">
        <v>439</v>
      </c>
      <c r="G108" s="5"/>
      <c r="H108" s="5"/>
    </row>
    <row r="109" spans="1:8" ht="36" x14ac:dyDescent="0.3">
      <c r="A109" s="142"/>
      <c r="B109" s="974"/>
      <c r="C109" s="99" t="s">
        <v>252</v>
      </c>
      <c r="D109" s="100" t="s">
        <v>334</v>
      </c>
      <c r="E109" s="144" t="s">
        <v>275</v>
      </c>
      <c r="F109" s="52" t="s">
        <v>90</v>
      </c>
      <c r="G109" s="5"/>
      <c r="H109" s="5"/>
    </row>
    <row r="110" spans="1:8" ht="24" x14ac:dyDescent="0.3">
      <c r="A110" s="142"/>
      <c r="B110" s="974"/>
      <c r="C110" s="99" t="s">
        <v>254</v>
      </c>
      <c r="D110" s="100" t="s">
        <v>335</v>
      </c>
      <c r="E110" s="52" t="s">
        <v>58</v>
      </c>
      <c r="F110" s="52" t="s">
        <v>256</v>
      </c>
      <c r="G110" s="5"/>
      <c r="H110" s="5"/>
    </row>
    <row r="111" spans="1:8" ht="24" x14ac:dyDescent="0.3">
      <c r="A111" s="142"/>
      <c r="B111" s="974"/>
      <c r="C111" s="99" t="s">
        <v>257</v>
      </c>
      <c r="D111" s="100" t="s">
        <v>336</v>
      </c>
      <c r="E111" s="52" t="s">
        <v>259</v>
      </c>
      <c r="F111" s="52" t="s">
        <v>256</v>
      </c>
      <c r="G111" s="5"/>
      <c r="H111" s="5"/>
    </row>
    <row r="112" spans="1:8" x14ac:dyDescent="0.3">
      <c r="A112" s="142"/>
      <c r="B112" s="974"/>
      <c r="C112" s="99" t="s">
        <v>261</v>
      </c>
      <c r="D112" s="100" t="s">
        <v>281</v>
      </c>
      <c r="E112" s="52" t="s">
        <v>58</v>
      </c>
      <c r="F112" s="52" t="s">
        <v>282</v>
      </c>
      <c r="G112" s="5"/>
      <c r="H112" s="5"/>
    </row>
    <row r="113" spans="1:8" ht="25.5" customHeight="1" x14ac:dyDescent="0.3">
      <c r="A113" s="142"/>
      <c r="B113" s="974"/>
      <c r="C113" s="99" t="s">
        <v>263</v>
      </c>
      <c r="D113" s="100" t="s">
        <v>344</v>
      </c>
      <c r="E113" s="52" t="s">
        <v>58</v>
      </c>
      <c r="F113" s="52" t="s">
        <v>91</v>
      </c>
      <c r="G113" s="5"/>
      <c r="H113" s="5"/>
    </row>
    <row r="114" spans="1:8" x14ac:dyDescent="0.3">
      <c r="A114" s="142"/>
      <c r="B114" s="974"/>
      <c r="C114" s="99" t="s">
        <v>266</v>
      </c>
      <c r="D114" s="100" t="s">
        <v>302</v>
      </c>
      <c r="E114" s="52" t="s">
        <v>58</v>
      </c>
      <c r="F114" s="52" t="s">
        <v>241</v>
      </c>
      <c r="G114" s="5"/>
      <c r="H114" s="5"/>
    </row>
    <row r="115" spans="1:8" x14ac:dyDescent="0.3">
      <c r="A115" s="142"/>
      <c r="B115" s="974"/>
      <c r="C115" s="99" t="s">
        <v>268</v>
      </c>
      <c r="D115" s="100" t="s">
        <v>339</v>
      </c>
      <c r="E115" s="52" t="s">
        <v>58</v>
      </c>
      <c r="F115" s="52" t="s">
        <v>278</v>
      </c>
      <c r="G115" s="5"/>
      <c r="H115" s="5"/>
    </row>
    <row r="116" spans="1:8" ht="36" x14ac:dyDescent="0.3">
      <c r="A116" s="142"/>
      <c r="B116" s="974"/>
      <c r="C116" s="99" t="s">
        <v>273</v>
      </c>
      <c r="D116" s="100" t="s">
        <v>274</v>
      </c>
      <c r="E116" s="52" t="s">
        <v>93</v>
      </c>
      <c r="F116" s="144" t="s">
        <v>341</v>
      </c>
      <c r="G116" s="5"/>
      <c r="H116" s="5"/>
    </row>
    <row r="117" spans="1:8" ht="24" x14ac:dyDescent="0.3">
      <c r="A117" s="142"/>
      <c r="B117" s="974"/>
      <c r="C117" s="99" t="s">
        <v>276</v>
      </c>
      <c r="D117" s="84" t="s">
        <v>285</v>
      </c>
      <c r="E117" s="52" t="s">
        <v>58</v>
      </c>
      <c r="F117" s="144" t="s">
        <v>256</v>
      </c>
      <c r="G117" s="5"/>
      <c r="H117" s="5"/>
    </row>
    <row r="118" spans="1:8" x14ac:dyDescent="0.3">
      <c r="A118" s="142"/>
      <c r="B118" s="974"/>
      <c r="C118" s="956" t="s">
        <v>480</v>
      </c>
      <c r="D118" s="957"/>
      <c r="E118" s="957"/>
      <c r="F118" s="958"/>
      <c r="G118" s="5"/>
      <c r="H118" s="5"/>
    </row>
    <row r="119" spans="1:8" x14ac:dyDescent="0.3">
      <c r="A119" s="142"/>
      <c r="B119" s="974"/>
      <c r="C119" s="195" t="s">
        <v>29</v>
      </c>
      <c r="D119" s="87" t="s">
        <v>315</v>
      </c>
      <c r="E119" s="950" t="s">
        <v>316</v>
      </c>
      <c r="F119" s="163"/>
      <c r="G119" s="5"/>
      <c r="H119" s="5"/>
    </row>
    <row r="120" spans="1:8" x14ac:dyDescent="0.3">
      <c r="A120" s="142"/>
      <c r="B120" s="974"/>
      <c r="C120" s="196"/>
      <c r="D120" s="164" t="s">
        <v>317</v>
      </c>
      <c r="E120" s="951"/>
      <c r="F120" s="166" t="s">
        <v>91</v>
      </c>
      <c r="G120" s="5"/>
      <c r="H120" s="5"/>
    </row>
    <row r="121" spans="1:8" x14ac:dyDescent="0.3">
      <c r="A121" s="142"/>
      <c r="B121" s="974"/>
      <c r="C121" s="196"/>
      <c r="D121" s="164" t="s">
        <v>318</v>
      </c>
      <c r="E121" s="951"/>
      <c r="F121" s="166" t="s">
        <v>319</v>
      </c>
      <c r="G121" s="5"/>
      <c r="H121" s="5"/>
    </row>
    <row r="122" spans="1:8" x14ac:dyDescent="0.3">
      <c r="A122" s="142"/>
      <c r="B122" s="974"/>
      <c r="C122" s="197"/>
      <c r="D122" s="165" t="s">
        <v>320</v>
      </c>
      <c r="E122" s="952"/>
      <c r="F122" s="167" t="s">
        <v>256</v>
      </c>
      <c r="G122" s="5"/>
      <c r="H122" s="5"/>
    </row>
    <row r="123" spans="1:8" ht="24" x14ac:dyDescent="0.3">
      <c r="A123" s="142"/>
      <c r="B123" s="974"/>
      <c r="C123" s="99" t="s">
        <v>242</v>
      </c>
      <c r="D123" s="100" t="s">
        <v>321</v>
      </c>
      <c r="E123" s="175" t="s">
        <v>322</v>
      </c>
      <c r="F123" s="167" t="s">
        <v>323</v>
      </c>
      <c r="G123" s="5"/>
      <c r="H123" s="5"/>
    </row>
    <row r="124" spans="1:8" ht="24" x14ac:dyDescent="0.3">
      <c r="A124" s="142"/>
      <c r="B124" s="974"/>
      <c r="C124" s="99" t="s">
        <v>243</v>
      </c>
      <c r="D124" s="100" t="s">
        <v>296</v>
      </c>
      <c r="E124" s="52" t="s">
        <v>83</v>
      </c>
      <c r="F124" s="52" t="s">
        <v>341</v>
      </c>
      <c r="G124" s="5"/>
      <c r="H124" s="5"/>
    </row>
    <row r="125" spans="1:8" ht="24" x14ac:dyDescent="0.3">
      <c r="A125" s="142"/>
      <c r="B125" s="974"/>
      <c r="C125" s="99" t="s">
        <v>244</v>
      </c>
      <c r="D125" s="100" t="s">
        <v>297</v>
      </c>
      <c r="E125" s="52" t="s">
        <v>83</v>
      </c>
      <c r="F125" s="52" t="s">
        <v>178</v>
      </c>
      <c r="G125" s="5"/>
      <c r="H125" s="5"/>
    </row>
    <row r="126" spans="1:8" ht="24" x14ac:dyDescent="0.3">
      <c r="A126" s="142"/>
      <c r="B126" s="974"/>
      <c r="C126" s="99" t="s">
        <v>247</v>
      </c>
      <c r="D126" s="100" t="s">
        <v>329</v>
      </c>
      <c r="E126" s="52" t="s">
        <v>88</v>
      </c>
      <c r="F126" s="52" t="s">
        <v>325</v>
      </c>
      <c r="G126" s="5"/>
      <c r="H126" s="5"/>
    </row>
    <row r="127" spans="1:8" ht="24" x14ac:dyDescent="0.3">
      <c r="A127" s="142"/>
      <c r="B127" s="974"/>
      <c r="C127" s="195" t="s">
        <v>249</v>
      </c>
      <c r="D127" s="149" t="s">
        <v>331</v>
      </c>
      <c r="E127" s="172" t="s">
        <v>92</v>
      </c>
      <c r="F127" s="172" t="s">
        <v>332</v>
      </c>
      <c r="G127" s="5"/>
      <c r="H127" s="5"/>
    </row>
    <row r="128" spans="1:8" x14ac:dyDescent="0.3">
      <c r="A128" s="142"/>
      <c r="B128" s="974"/>
      <c r="C128" s="1157" t="s">
        <v>251</v>
      </c>
      <c r="D128" s="149" t="s">
        <v>438</v>
      </c>
      <c r="E128" s="962" t="s">
        <v>58</v>
      </c>
      <c r="F128" s="172"/>
      <c r="G128" s="5"/>
      <c r="H128" s="5"/>
    </row>
    <row r="129" spans="1:8" ht="24" x14ac:dyDescent="0.3">
      <c r="A129" s="142"/>
      <c r="B129" s="974"/>
      <c r="C129" s="1158"/>
      <c r="D129" s="173" t="s">
        <v>441</v>
      </c>
      <c r="E129" s="963"/>
      <c r="F129" s="174" t="s">
        <v>342</v>
      </c>
      <c r="G129" s="5"/>
      <c r="H129" s="5"/>
    </row>
    <row r="130" spans="1:8" ht="24" x14ac:dyDescent="0.3">
      <c r="A130" s="142"/>
      <c r="B130" s="974"/>
      <c r="C130" s="1158"/>
      <c r="D130" s="173" t="s">
        <v>440</v>
      </c>
      <c r="E130" s="963"/>
      <c r="F130" s="174"/>
      <c r="G130" s="5"/>
      <c r="H130" s="5"/>
    </row>
    <row r="131" spans="1:8" x14ac:dyDescent="0.3">
      <c r="A131" s="142"/>
      <c r="B131" s="974"/>
      <c r="C131" s="1158"/>
      <c r="D131" s="88" t="s">
        <v>432</v>
      </c>
      <c r="E131" s="963"/>
      <c r="F131" s="174" t="s">
        <v>434</v>
      </c>
      <c r="G131" s="5"/>
      <c r="H131" s="5"/>
    </row>
    <row r="132" spans="1:8" x14ac:dyDescent="0.3">
      <c r="A132" s="142"/>
      <c r="B132" s="974"/>
      <c r="C132" s="1159"/>
      <c r="D132" s="89" t="s">
        <v>433</v>
      </c>
      <c r="E132" s="964"/>
      <c r="F132" s="175" t="s">
        <v>439</v>
      </c>
      <c r="G132" s="5"/>
      <c r="H132" s="5"/>
    </row>
    <row r="133" spans="1:8" ht="36" x14ac:dyDescent="0.3">
      <c r="A133" s="142"/>
      <c r="B133" s="974"/>
      <c r="C133" s="99" t="s">
        <v>252</v>
      </c>
      <c r="D133" s="100" t="s">
        <v>334</v>
      </c>
      <c r="E133" s="144" t="s">
        <v>275</v>
      </c>
      <c r="F133" s="52" t="s">
        <v>90</v>
      </c>
      <c r="G133" s="5"/>
      <c r="H133" s="5"/>
    </row>
    <row r="134" spans="1:8" ht="24" x14ac:dyDescent="0.3">
      <c r="A134" s="142"/>
      <c r="B134" s="974"/>
      <c r="C134" s="99" t="s">
        <v>254</v>
      </c>
      <c r="D134" s="100" t="s">
        <v>335</v>
      </c>
      <c r="E134" s="52" t="s">
        <v>58</v>
      </c>
      <c r="F134" s="52" t="s">
        <v>256</v>
      </c>
      <c r="G134" s="5"/>
      <c r="H134" s="5"/>
    </row>
    <row r="135" spans="1:8" ht="24" x14ac:dyDescent="0.3">
      <c r="A135" s="142"/>
      <c r="B135" s="974"/>
      <c r="C135" s="99" t="s">
        <v>257</v>
      </c>
      <c r="D135" s="100" t="s">
        <v>336</v>
      </c>
      <c r="E135" s="52" t="s">
        <v>259</v>
      </c>
      <c r="F135" s="52" t="s">
        <v>256</v>
      </c>
      <c r="G135" s="5"/>
      <c r="H135" s="5"/>
    </row>
    <row r="136" spans="1:8" x14ac:dyDescent="0.3">
      <c r="A136" s="142"/>
      <c r="B136" s="974"/>
      <c r="C136" s="99" t="s">
        <v>261</v>
      </c>
      <c r="D136" s="100" t="s">
        <v>281</v>
      </c>
      <c r="E136" s="52" t="s">
        <v>58</v>
      </c>
      <c r="F136" s="52" t="s">
        <v>282</v>
      </c>
      <c r="G136" s="5"/>
      <c r="H136" s="5"/>
    </row>
    <row r="137" spans="1:8" ht="24" x14ac:dyDescent="0.3">
      <c r="A137" s="142"/>
      <c r="B137" s="974"/>
      <c r="C137" s="99" t="s">
        <v>263</v>
      </c>
      <c r="D137" s="100" t="s">
        <v>344</v>
      </c>
      <c r="E137" s="52" t="s">
        <v>58</v>
      </c>
      <c r="F137" s="52" t="s">
        <v>91</v>
      </c>
      <c r="G137" s="5"/>
      <c r="H137" s="5"/>
    </row>
    <row r="138" spans="1:8" x14ac:dyDescent="0.3">
      <c r="A138" s="142"/>
      <c r="B138" s="974"/>
      <c r="C138" s="99" t="s">
        <v>266</v>
      </c>
      <c r="D138" s="100" t="s">
        <v>302</v>
      </c>
      <c r="E138" s="52" t="s">
        <v>58</v>
      </c>
      <c r="F138" s="52" t="s">
        <v>241</v>
      </c>
      <c r="G138" s="5"/>
      <c r="H138" s="5"/>
    </row>
    <row r="139" spans="1:8" x14ac:dyDescent="0.3">
      <c r="A139" s="142"/>
      <c r="B139" s="974"/>
      <c r="C139" s="99" t="s">
        <v>268</v>
      </c>
      <c r="D139" s="100" t="s">
        <v>339</v>
      </c>
      <c r="E139" s="52" t="s">
        <v>58</v>
      </c>
      <c r="F139" s="52" t="s">
        <v>278</v>
      </c>
      <c r="G139" s="5"/>
      <c r="H139" s="5"/>
    </row>
    <row r="140" spans="1:8" ht="36" x14ac:dyDescent="0.3">
      <c r="A140" s="142"/>
      <c r="B140" s="974"/>
      <c r="C140" s="99" t="s">
        <v>273</v>
      </c>
      <c r="D140" s="100" t="s">
        <v>274</v>
      </c>
      <c r="E140" s="52" t="s">
        <v>93</v>
      </c>
      <c r="F140" s="144" t="s">
        <v>341</v>
      </c>
      <c r="G140" s="5"/>
      <c r="H140" s="5"/>
    </row>
    <row r="141" spans="1:8" ht="24" x14ac:dyDescent="0.3">
      <c r="A141" s="142"/>
      <c r="B141" s="974"/>
      <c r="C141" s="99" t="s">
        <v>276</v>
      </c>
      <c r="D141" s="84" t="s">
        <v>285</v>
      </c>
      <c r="E141" s="52" t="s">
        <v>58</v>
      </c>
      <c r="F141" s="144" t="s">
        <v>256</v>
      </c>
      <c r="G141" s="5"/>
      <c r="H141" s="5"/>
    </row>
    <row r="142" spans="1:8" ht="15" customHeight="1" x14ac:dyDescent="0.3">
      <c r="A142" s="142"/>
      <c r="B142" s="974"/>
      <c r="C142" s="956" t="s">
        <v>217</v>
      </c>
      <c r="D142" s="957"/>
      <c r="E142" s="957"/>
      <c r="F142" s="958"/>
      <c r="G142" s="5"/>
      <c r="H142" s="5"/>
    </row>
    <row r="143" spans="1:8" x14ac:dyDescent="0.3">
      <c r="A143" s="142"/>
      <c r="B143" s="974"/>
      <c r="C143" s="195" t="s">
        <v>29</v>
      </c>
      <c r="D143" s="87" t="s">
        <v>315</v>
      </c>
      <c r="E143" s="950" t="s">
        <v>316</v>
      </c>
      <c r="F143" s="163"/>
      <c r="G143" s="5"/>
      <c r="H143" s="5"/>
    </row>
    <row r="144" spans="1:8" x14ac:dyDescent="0.3">
      <c r="A144" s="142"/>
      <c r="B144" s="974"/>
      <c r="C144" s="196"/>
      <c r="D144" s="164" t="s">
        <v>317</v>
      </c>
      <c r="E144" s="951"/>
      <c r="F144" s="166" t="s">
        <v>91</v>
      </c>
      <c r="G144" s="5"/>
      <c r="H144" s="5"/>
    </row>
    <row r="145" spans="1:8" x14ac:dyDescent="0.3">
      <c r="A145" s="142"/>
      <c r="B145" s="974"/>
      <c r="C145" s="196"/>
      <c r="D145" s="164" t="s">
        <v>318</v>
      </c>
      <c r="E145" s="951"/>
      <c r="F145" s="166" t="s">
        <v>319</v>
      </c>
      <c r="G145" s="5"/>
      <c r="H145" s="5"/>
    </row>
    <row r="146" spans="1:8" x14ac:dyDescent="0.3">
      <c r="A146" s="142"/>
      <c r="B146" s="974"/>
      <c r="C146" s="197"/>
      <c r="D146" s="165" t="s">
        <v>320</v>
      </c>
      <c r="E146" s="952"/>
      <c r="F146" s="167" t="s">
        <v>256</v>
      </c>
      <c r="G146" s="5"/>
      <c r="H146" s="5"/>
    </row>
    <row r="147" spans="1:8" ht="24" x14ac:dyDescent="0.3">
      <c r="A147" s="142"/>
      <c r="B147" s="974"/>
      <c r="C147" s="99" t="s">
        <v>242</v>
      </c>
      <c r="D147" s="100" t="s">
        <v>321</v>
      </c>
      <c r="E147" s="175" t="s">
        <v>322</v>
      </c>
      <c r="F147" s="167" t="s">
        <v>340</v>
      </c>
      <c r="G147" s="5"/>
      <c r="H147" s="5"/>
    </row>
    <row r="148" spans="1:8" ht="24" x14ac:dyDescent="0.3">
      <c r="A148" s="142"/>
      <c r="B148" s="974"/>
      <c r="C148" s="99" t="s">
        <v>243</v>
      </c>
      <c r="D148" s="100" t="s">
        <v>296</v>
      </c>
      <c r="E148" s="52" t="s">
        <v>83</v>
      </c>
      <c r="F148" s="144" t="s">
        <v>353</v>
      </c>
      <c r="G148" s="5"/>
      <c r="H148" s="5"/>
    </row>
    <row r="149" spans="1:8" ht="24" x14ac:dyDescent="0.3">
      <c r="A149" s="142"/>
      <c r="B149" s="974"/>
      <c r="C149" s="99" t="s">
        <v>244</v>
      </c>
      <c r="D149" s="100" t="s">
        <v>297</v>
      </c>
      <c r="E149" s="52" t="s">
        <v>83</v>
      </c>
      <c r="F149" s="144" t="s">
        <v>178</v>
      </c>
      <c r="G149" s="143"/>
      <c r="H149" s="143"/>
    </row>
    <row r="150" spans="1:8" ht="24" x14ac:dyDescent="0.3">
      <c r="A150" s="142"/>
      <c r="B150" s="974"/>
      <c r="C150" s="99" t="s">
        <v>247</v>
      </c>
      <c r="D150" s="100" t="s">
        <v>329</v>
      </c>
      <c r="E150" s="52" t="s">
        <v>88</v>
      </c>
      <c r="F150" s="52" t="s">
        <v>330</v>
      </c>
      <c r="G150" s="143"/>
      <c r="H150" s="143"/>
    </row>
    <row r="151" spans="1:8" ht="24" x14ac:dyDescent="0.3">
      <c r="A151" s="142"/>
      <c r="B151" s="974"/>
      <c r="C151" s="99" t="s">
        <v>249</v>
      </c>
      <c r="D151" s="100" t="s">
        <v>331</v>
      </c>
      <c r="E151" s="52" t="s">
        <v>92</v>
      </c>
      <c r="F151" s="52" t="s">
        <v>332</v>
      </c>
      <c r="G151" s="6"/>
      <c r="H151" s="6"/>
    </row>
    <row r="152" spans="1:8" x14ac:dyDescent="0.3">
      <c r="A152" s="142"/>
      <c r="B152" s="974"/>
      <c r="C152" s="1152" t="s">
        <v>251</v>
      </c>
      <c r="D152" s="149" t="s">
        <v>438</v>
      </c>
      <c r="E152" s="962" t="s">
        <v>58</v>
      </c>
      <c r="F152" s="172"/>
      <c r="G152" s="6"/>
      <c r="H152" s="6"/>
    </row>
    <row r="153" spans="1:8" ht="24" x14ac:dyDescent="0.3">
      <c r="A153" s="142"/>
      <c r="B153" s="974"/>
      <c r="C153" s="1153"/>
      <c r="D153" s="173" t="s">
        <v>441</v>
      </c>
      <c r="E153" s="963"/>
      <c r="F153" s="174" t="s">
        <v>342</v>
      </c>
      <c r="G153" s="6"/>
      <c r="H153" s="6"/>
    </row>
    <row r="154" spans="1:8" ht="24" x14ac:dyDescent="0.3">
      <c r="A154" s="142"/>
      <c r="B154" s="974"/>
      <c r="C154" s="1153"/>
      <c r="D154" s="173" t="s">
        <v>440</v>
      </c>
      <c r="E154" s="963"/>
      <c r="F154" s="174"/>
      <c r="G154" s="6"/>
      <c r="H154" s="6"/>
    </row>
    <row r="155" spans="1:8" x14ac:dyDescent="0.3">
      <c r="A155" s="142"/>
      <c r="B155" s="974"/>
      <c r="C155" s="1153"/>
      <c r="D155" s="88" t="s">
        <v>432</v>
      </c>
      <c r="E155" s="963"/>
      <c r="F155" s="174" t="s">
        <v>434</v>
      </c>
      <c r="G155" s="6"/>
      <c r="H155" s="6"/>
    </row>
    <row r="156" spans="1:8" x14ac:dyDescent="0.3">
      <c r="A156" s="142"/>
      <c r="B156" s="974"/>
      <c r="C156" s="1154"/>
      <c r="D156" s="89" t="s">
        <v>433</v>
      </c>
      <c r="E156" s="964"/>
      <c r="F156" s="175" t="s">
        <v>439</v>
      </c>
      <c r="G156" s="5"/>
      <c r="H156" s="5"/>
    </row>
    <row r="157" spans="1:8" ht="36" x14ac:dyDescent="0.3">
      <c r="A157" s="142"/>
      <c r="B157" s="974"/>
      <c r="C157" s="99" t="s">
        <v>252</v>
      </c>
      <c r="D157" s="100" t="s">
        <v>334</v>
      </c>
      <c r="E157" s="144" t="s">
        <v>275</v>
      </c>
      <c r="F157" s="52" t="s">
        <v>90</v>
      </c>
      <c r="G157" s="5"/>
      <c r="H157" s="5"/>
    </row>
    <row r="158" spans="1:8" ht="24" x14ac:dyDescent="0.3">
      <c r="A158" s="142"/>
      <c r="B158" s="974"/>
      <c r="C158" s="99" t="s">
        <v>254</v>
      </c>
      <c r="D158" s="100" t="s">
        <v>335</v>
      </c>
      <c r="E158" s="52" t="s">
        <v>58</v>
      </c>
      <c r="F158" s="52" t="s">
        <v>256</v>
      </c>
      <c r="G158" s="5"/>
      <c r="H158" s="5"/>
    </row>
    <row r="159" spans="1:8" ht="24.75" customHeight="1" x14ac:dyDescent="0.3">
      <c r="A159" s="142"/>
      <c r="B159" s="974"/>
      <c r="C159" s="99" t="s">
        <v>257</v>
      </c>
      <c r="D159" s="100" t="s">
        <v>336</v>
      </c>
      <c r="E159" s="52" t="s">
        <v>259</v>
      </c>
      <c r="F159" s="52" t="s">
        <v>256</v>
      </c>
      <c r="G159" s="5"/>
      <c r="H159" s="5"/>
    </row>
    <row r="160" spans="1:8" x14ac:dyDescent="0.3">
      <c r="A160" s="142"/>
      <c r="B160" s="974"/>
      <c r="C160" s="99" t="s">
        <v>261</v>
      </c>
      <c r="D160" s="100" t="s">
        <v>281</v>
      </c>
      <c r="E160" s="52" t="s">
        <v>58</v>
      </c>
      <c r="F160" s="52" t="s">
        <v>282</v>
      </c>
      <c r="G160" s="5"/>
      <c r="H160" s="5"/>
    </row>
    <row r="161" spans="1:8" ht="24" x14ac:dyDescent="0.3">
      <c r="A161" s="142"/>
      <c r="B161" s="974"/>
      <c r="C161" s="99" t="s">
        <v>263</v>
      </c>
      <c r="D161" s="100" t="s">
        <v>344</v>
      </c>
      <c r="E161" s="52" t="s">
        <v>58</v>
      </c>
      <c r="F161" s="52" t="s">
        <v>91</v>
      </c>
      <c r="G161" s="5"/>
      <c r="H161" s="5"/>
    </row>
    <row r="162" spans="1:8" x14ac:dyDescent="0.3">
      <c r="A162" s="142"/>
      <c r="B162" s="974"/>
      <c r="C162" s="99" t="s">
        <v>266</v>
      </c>
      <c r="D162" s="100" t="s">
        <v>302</v>
      </c>
      <c r="E162" s="52" t="s">
        <v>58</v>
      </c>
      <c r="F162" s="52" t="s">
        <v>241</v>
      </c>
      <c r="G162" s="5"/>
      <c r="H162" s="5"/>
    </row>
    <row r="163" spans="1:8" x14ac:dyDescent="0.3">
      <c r="A163" s="142"/>
      <c r="B163" s="974"/>
      <c r="C163" s="99" t="s">
        <v>268</v>
      </c>
      <c r="D163" s="100" t="s">
        <v>339</v>
      </c>
      <c r="E163" s="52" t="s">
        <v>58</v>
      </c>
      <c r="F163" s="52" t="s">
        <v>278</v>
      </c>
      <c r="G163" s="5"/>
      <c r="H163" s="5"/>
    </row>
    <row r="164" spans="1:8" ht="36" x14ac:dyDescent="0.3">
      <c r="A164" s="142"/>
      <c r="B164" s="974"/>
      <c r="C164" s="99" t="s">
        <v>273</v>
      </c>
      <c r="D164" s="100" t="s">
        <v>274</v>
      </c>
      <c r="E164" s="52" t="s">
        <v>93</v>
      </c>
      <c r="F164" s="144" t="s">
        <v>354</v>
      </c>
      <c r="G164" s="5"/>
      <c r="H164" s="5"/>
    </row>
    <row r="165" spans="1:8" ht="24" x14ac:dyDescent="0.3">
      <c r="A165" s="142"/>
      <c r="B165" s="974"/>
      <c r="C165" s="99" t="s">
        <v>276</v>
      </c>
      <c r="D165" s="84" t="s">
        <v>285</v>
      </c>
      <c r="E165" s="52" t="s">
        <v>58</v>
      </c>
      <c r="F165" s="144" t="s">
        <v>173</v>
      </c>
      <c r="G165" s="5"/>
      <c r="H165" s="5"/>
    </row>
    <row r="166" spans="1:8" ht="15" customHeight="1" x14ac:dyDescent="0.3">
      <c r="A166" s="142"/>
      <c r="B166" s="974"/>
      <c r="C166" s="956" t="s">
        <v>218</v>
      </c>
      <c r="D166" s="957"/>
      <c r="E166" s="957"/>
      <c r="F166" s="958"/>
      <c r="G166" s="5"/>
      <c r="H166" s="5"/>
    </row>
    <row r="167" spans="1:8" x14ac:dyDescent="0.3">
      <c r="A167" s="142"/>
      <c r="B167" s="974"/>
      <c r="C167" s="195" t="s">
        <v>29</v>
      </c>
      <c r="D167" s="87" t="s">
        <v>315</v>
      </c>
      <c r="E167" s="950" t="s">
        <v>316</v>
      </c>
      <c r="F167" s="163"/>
      <c r="G167" s="5"/>
      <c r="H167" s="5"/>
    </row>
    <row r="168" spans="1:8" x14ac:dyDescent="0.3">
      <c r="A168" s="142"/>
      <c r="B168" s="974"/>
      <c r="C168" s="196"/>
      <c r="D168" s="164" t="s">
        <v>317</v>
      </c>
      <c r="E168" s="951"/>
      <c r="F168" s="166" t="s">
        <v>91</v>
      </c>
      <c r="G168" s="5"/>
      <c r="H168" s="5"/>
    </row>
    <row r="169" spans="1:8" x14ac:dyDescent="0.3">
      <c r="A169" s="142"/>
      <c r="B169" s="974"/>
      <c r="C169" s="196"/>
      <c r="D169" s="164" t="s">
        <v>318</v>
      </c>
      <c r="E169" s="951"/>
      <c r="F169" s="166" t="s">
        <v>319</v>
      </c>
      <c r="G169" s="5"/>
      <c r="H169" s="5"/>
    </row>
    <row r="170" spans="1:8" x14ac:dyDescent="0.3">
      <c r="A170" s="142"/>
      <c r="B170" s="974"/>
      <c r="C170" s="197"/>
      <c r="D170" s="165" t="s">
        <v>320</v>
      </c>
      <c r="E170" s="952"/>
      <c r="F170" s="167" t="s">
        <v>256</v>
      </c>
      <c r="G170" s="5"/>
      <c r="H170" s="5"/>
    </row>
    <row r="171" spans="1:8" ht="24" x14ac:dyDescent="0.3">
      <c r="A171" s="142"/>
      <c r="B171" s="974"/>
      <c r="C171" s="99" t="s">
        <v>242</v>
      </c>
      <c r="D171" s="100" t="s">
        <v>321</v>
      </c>
      <c r="E171" s="175" t="s">
        <v>322</v>
      </c>
      <c r="F171" s="167" t="s">
        <v>340</v>
      </c>
      <c r="G171" s="5"/>
      <c r="H171" s="5"/>
    </row>
    <row r="172" spans="1:8" ht="24" x14ac:dyDescent="0.3">
      <c r="A172" s="142"/>
      <c r="B172" s="974"/>
      <c r="C172" s="99" t="s">
        <v>243</v>
      </c>
      <c r="D172" s="100" t="s">
        <v>296</v>
      </c>
      <c r="E172" s="52" t="s">
        <v>83</v>
      </c>
      <c r="F172" s="144" t="s">
        <v>415</v>
      </c>
      <c r="G172" s="143"/>
      <c r="H172" s="143"/>
    </row>
    <row r="173" spans="1:8" ht="24" x14ac:dyDescent="0.3">
      <c r="A173" s="142"/>
      <c r="B173" s="974"/>
      <c r="C173" s="99" t="s">
        <v>244</v>
      </c>
      <c r="D173" s="100" t="s">
        <v>297</v>
      </c>
      <c r="E173" s="52" t="s">
        <v>83</v>
      </c>
      <c r="F173" s="52" t="s">
        <v>178</v>
      </c>
      <c r="G173" s="143"/>
      <c r="H173" s="143"/>
    </row>
    <row r="174" spans="1:8" ht="24" x14ac:dyDescent="0.3">
      <c r="A174" s="142"/>
      <c r="B174" s="974"/>
      <c r="C174" s="99" t="s">
        <v>247</v>
      </c>
      <c r="D174" s="100" t="s">
        <v>329</v>
      </c>
      <c r="E174" s="52" t="s">
        <v>88</v>
      </c>
      <c r="F174" s="52" t="s">
        <v>325</v>
      </c>
      <c r="G174" s="143"/>
      <c r="H174" s="143"/>
    </row>
    <row r="175" spans="1:8" ht="24" x14ac:dyDescent="0.3">
      <c r="A175" s="142"/>
      <c r="B175" s="974"/>
      <c r="C175" s="99" t="s">
        <v>249</v>
      </c>
      <c r="D175" s="100" t="s">
        <v>331</v>
      </c>
      <c r="E175" s="52" t="s">
        <v>92</v>
      </c>
      <c r="F175" s="52" t="s">
        <v>343</v>
      </c>
      <c r="G175" s="6"/>
      <c r="H175" s="6"/>
    </row>
    <row r="176" spans="1:8" x14ac:dyDescent="0.3">
      <c r="A176" s="142"/>
      <c r="B176" s="974"/>
      <c r="C176" s="1152" t="s">
        <v>251</v>
      </c>
      <c r="D176" s="149" t="s">
        <v>438</v>
      </c>
      <c r="E176" s="962" t="s">
        <v>58</v>
      </c>
      <c r="F176" s="172"/>
      <c r="G176" s="5"/>
      <c r="H176" s="5"/>
    </row>
    <row r="177" spans="1:8" ht="24" x14ac:dyDescent="0.3">
      <c r="A177" s="142"/>
      <c r="B177" s="974"/>
      <c r="C177" s="1153"/>
      <c r="D177" s="173" t="s">
        <v>441</v>
      </c>
      <c r="E177" s="963"/>
      <c r="F177" s="174" t="s">
        <v>342</v>
      </c>
      <c r="G177" s="5"/>
      <c r="H177" s="5"/>
    </row>
    <row r="178" spans="1:8" ht="24" x14ac:dyDescent="0.3">
      <c r="A178" s="142"/>
      <c r="B178" s="974"/>
      <c r="C178" s="1153"/>
      <c r="D178" s="173" t="s">
        <v>440</v>
      </c>
      <c r="E178" s="963"/>
      <c r="F178" s="174"/>
      <c r="G178" s="5"/>
      <c r="H178" s="5"/>
    </row>
    <row r="179" spans="1:8" x14ac:dyDescent="0.3">
      <c r="A179" s="142"/>
      <c r="B179" s="974"/>
      <c r="C179" s="1153"/>
      <c r="D179" s="88" t="s">
        <v>432</v>
      </c>
      <c r="E179" s="963"/>
      <c r="F179" s="174" t="s">
        <v>434</v>
      </c>
      <c r="G179" s="5"/>
      <c r="H179" s="5"/>
    </row>
    <row r="180" spans="1:8" x14ac:dyDescent="0.3">
      <c r="A180" s="142"/>
      <c r="B180" s="974"/>
      <c r="C180" s="1154"/>
      <c r="D180" s="89" t="s">
        <v>433</v>
      </c>
      <c r="E180" s="964"/>
      <c r="F180" s="175" t="s">
        <v>439</v>
      </c>
      <c r="G180" s="5"/>
      <c r="H180" s="5"/>
    </row>
    <row r="181" spans="1:8" ht="36" x14ac:dyDescent="0.3">
      <c r="A181" s="142"/>
      <c r="B181" s="974"/>
      <c r="C181" s="99" t="s">
        <v>252</v>
      </c>
      <c r="D181" s="100" t="s">
        <v>334</v>
      </c>
      <c r="E181" s="144" t="s">
        <v>275</v>
      </c>
      <c r="F181" s="52" t="s">
        <v>90</v>
      </c>
      <c r="G181" s="5"/>
      <c r="H181" s="5"/>
    </row>
    <row r="182" spans="1:8" ht="24" x14ac:dyDescent="0.3">
      <c r="A182" s="142"/>
      <c r="B182" s="974"/>
      <c r="C182" s="99" t="s">
        <v>254</v>
      </c>
      <c r="D182" s="100" t="s">
        <v>335</v>
      </c>
      <c r="E182" s="52" t="s">
        <v>58</v>
      </c>
      <c r="F182" s="52" t="s">
        <v>256</v>
      </c>
      <c r="G182" s="5"/>
      <c r="H182" s="5"/>
    </row>
    <row r="183" spans="1:8" ht="24" x14ac:dyDescent="0.3">
      <c r="A183" s="142"/>
      <c r="B183" s="974"/>
      <c r="C183" s="99" t="s">
        <v>257</v>
      </c>
      <c r="D183" s="100" t="s">
        <v>336</v>
      </c>
      <c r="E183" s="52" t="s">
        <v>259</v>
      </c>
      <c r="F183" s="52" t="s">
        <v>256</v>
      </c>
      <c r="G183" s="5"/>
      <c r="H183" s="5"/>
    </row>
    <row r="184" spans="1:8" x14ac:dyDescent="0.3">
      <c r="A184" s="142"/>
      <c r="B184" s="974"/>
      <c r="C184" s="99" t="s">
        <v>261</v>
      </c>
      <c r="D184" s="100" t="s">
        <v>281</v>
      </c>
      <c r="E184" s="52" t="s">
        <v>58</v>
      </c>
      <c r="F184" s="52" t="s">
        <v>282</v>
      </c>
      <c r="G184" s="5"/>
      <c r="H184" s="5"/>
    </row>
    <row r="185" spans="1:8" ht="24" x14ac:dyDescent="0.3">
      <c r="A185" s="142"/>
      <c r="B185" s="974"/>
      <c r="C185" s="99" t="s">
        <v>263</v>
      </c>
      <c r="D185" s="100" t="s">
        <v>344</v>
      </c>
      <c r="E185" s="52" t="s">
        <v>58</v>
      </c>
      <c r="F185" s="52" t="s">
        <v>91</v>
      </c>
      <c r="G185" s="5"/>
      <c r="H185" s="5"/>
    </row>
    <row r="186" spans="1:8" x14ac:dyDescent="0.3">
      <c r="A186" s="142"/>
      <c r="B186" s="974"/>
      <c r="C186" s="99" t="s">
        <v>266</v>
      </c>
      <c r="D186" s="100" t="s">
        <v>302</v>
      </c>
      <c r="E186" s="52" t="s">
        <v>58</v>
      </c>
      <c r="F186" s="52" t="s">
        <v>241</v>
      </c>
      <c r="G186" s="5"/>
      <c r="H186" s="5"/>
    </row>
    <row r="187" spans="1:8" x14ac:dyDescent="0.3">
      <c r="A187" s="142"/>
      <c r="B187" s="974"/>
      <c r="C187" s="99" t="s">
        <v>268</v>
      </c>
      <c r="D187" s="100" t="s">
        <v>339</v>
      </c>
      <c r="E187" s="52" t="s">
        <v>58</v>
      </c>
      <c r="F187" s="52" t="s">
        <v>278</v>
      </c>
      <c r="G187" s="5"/>
      <c r="H187" s="5"/>
    </row>
    <row r="188" spans="1:8" ht="36" x14ac:dyDescent="0.3">
      <c r="A188" s="142"/>
      <c r="B188" s="974"/>
      <c r="C188" s="99" t="s">
        <v>273</v>
      </c>
      <c r="D188" s="84" t="s">
        <v>274</v>
      </c>
      <c r="E188" s="144" t="s">
        <v>93</v>
      </c>
      <c r="F188" s="144" t="s">
        <v>355</v>
      </c>
      <c r="G188" s="5"/>
      <c r="H188" s="5"/>
    </row>
    <row r="189" spans="1:8" ht="24" x14ac:dyDescent="0.3">
      <c r="A189" s="142"/>
      <c r="B189" s="974"/>
      <c r="C189" s="99" t="s">
        <v>276</v>
      </c>
      <c r="D189" s="84" t="s">
        <v>285</v>
      </c>
      <c r="E189" s="144" t="s">
        <v>58</v>
      </c>
      <c r="F189" s="144" t="s">
        <v>173</v>
      </c>
      <c r="G189" s="5"/>
      <c r="H189" s="5"/>
    </row>
    <row r="190" spans="1:8" ht="15" customHeight="1" x14ac:dyDescent="0.3">
      <c r="A190" s="142"/>
      <c r="B190" s="974" t="s">
        <v>410</v>
      </c>
      <c r="C190" s="886" t="s">
        <v>219</v>
      </c>
      <c r="D190" s="887"/>
      <c r="E190" s="887"/>
      <c r="F190" s="898"/>
      <c r="G190" s="5"/>
      <c r="H190" s="5"/>
    </row>
    <row r="191" spans="1:8" ht="15" customHeight="1" x14ac:dyDescent="0.3">
      <c r="A191" s="142"/>
      <c r="B191" s="974"/>
      <c r="C191" s="195" t="s">
        <v>29</v>
      </c>
      <c r="D191" s="87" t="s">
        <v>315</v>
      </c>
      <c r="E191" s="950" t="s">
        <v>316</v>
      </c>
      <c r="F191" s="163"/>
      <c r="G191" s="5"/>
      <c r="H191" s="5"/>
    </row>
    <row r="192" spans="1:8" x14ac:dyDescent="0.3">
      <c r="A192" s="142"/>
      <c r="B192" s="974"/>
      <c r="C192" s="197"/>
      <c r="D192" s="165" t="s">
        <v>320</v>
      </c>
      <c r="E192" s="952"/>
      <c r="F192" s="167" t="s">
        <v>256</v>
      </c>
      <c r="G192" s="5"/>
      <c r="H192" s="5"/>
    </row>
    <row r="193" spans="1:8" ht="24" x14ac:dyDescent="0.3">
      <c r="A193" s="142"/>
      <c r="B193" s="974"/>
      <c r="C193" s="99" t="s">
        <v>242</v>
      </c>
      <c r="D193" s="100" t="s">
        <v>321</v>
      </c>
      <c r="E193" s="175" t="s">
        <v>322</v>
      </c>
      <c r="F193" s="167" t="s">
        <v>340</v>
      </c>
      <c r="G193" s="5"/>
      <c r="H193" s="5"/>
    </row>
    <row r="194" spans="1:8" x14ac:dyDescent="0.3">
      <c r="A194" s="142"/>
      <c r="B194" s="974"/>
      <c r="C194" s="99" t="s">
        <v>243</v>
      </c>
      <c r="D194" s="100" t="s">
        <v>296</v>
      </c>
      <c r="E194" s="102" t="s">
        <v>83</v>
      </c>
      <c r="F194" s="144" t="s">
        <v>181</v>
      </c>
      <c r="G194" s="5"/>
      <c r="H194" s="5"/>
    </row>
    <row r="195" spans="1:8" ht="24" x14ac:dyDescent="0.3">
      <c r="A195" s="142"/>
      <c r="B195" s="974"/>
      <c r="C195" s="99" t="s">
        <v>244</v>
      </c>
      <c r="D195" s="100" t="s">
        <v>297</v>
      </c>
      <c r="E195" s="102" t="s">
        <v>83</v>
      </c>
      <c r="F195" s="52" t="s">
        <v>178</v>
      </c>
      <c r="G195" s="143"/>
      <c r="H195" s="143"/>
    </row>
    <row r="196" spans="1:8" ht="24" x14ac:dyDescent="0.3">
      <c r="A196" s="142"/>
      <c r="B196" s="974"/>
      <c r="C196" s="99" t="s">
        <v>247</v>
      </c>
      <c r="D196" s="100" t="s">
        <v>271</v>
      </c>
      <c r="E196" s="102" t="s">
        <v>88</v>
      </c>
      <c r="F196" s="52" t="s">
        <v>94</v>
      </c>
      <c r="G196" s="143"/>
      <c r="H196" s="143"/>
    </row>
    <row r="197" spans="1:8" ht="24" x14ac:dyDescent="0.3">
      <c r="A197" s="142"/>
      <c r="B197" s="974"/>
      <c r="C197" s="1152" t="s">
        <v>249</v>
      </c>
      <c r="D197" s="101" t="s">
        <v>305</v>
      </c>
      <c r="E197" s="172"/>
      <c r="F197" s="103"/>
      <c r="G197" s="143"/>
      <c r="H197" s="143"/>
    </row>
    <row r="198" spans="1:8" ht="15" customHeight="1" x14ac:dyDescent="0.3">
      <c r="A198" s="142"/>
      <c r="B198" s="974"/>
      <c r="C198" s="1153"/>
      <c r="D198" s="88" t="s">
        <v>574</v>
      </c>
      <c r="E198" s="951" t="s">
        <v>84</v>
      </c>
      <c r="F198" s="164" t="s">
        <v>180</v>
      </c>
      <c r="G198" s="143"/>
      <c r="H198" s="143"/>
    </row>
    <row r="199" spans="1:8" x14ac:dyDescent="0.3">
      <c r="A199" s="142"/>
      <c r="B199" s="974"/>
      <c r="C199" s="1154"/>
      <c r="D199" s="89" t="s">
        <v>575</v>
      </c>
      <c r="E199" s="952"/>
      <c r="F199" s="165" t="s">
        <v>94</v>
      </c>
      <c r="G199" s="143"/>
      <c r="H199" s="143"/>
    </row>
    <row r="200" spans="1:8" ht="24" x14ac:dyDescent="0.3">
      <c r="A200" s="142"/>
      <c r="B200" s="974"/>
      <c r="C200" s="99" t="s">
        <v>251</v>
      </c>
      <c r="D200" s="100" t="s">
        <v>298</v>
      </c>
      <c r="E200" s="102" t="s">
        <v>87</v>
      </c>
      <c r="F200" s="52" t="s">
        <v>91</v>
      </c>
      <c r="G200" s="143"/>
      <c r="H200" s="143"/>
    </row>
    <row r="201" spans="1:8" x14ac:dyDescent="0.3">
      <c r="A201" s="142"/>
      <c r="B201" s="974"/>
      <c r="C201" s="99" t="s">
        <v>252</v>
      </c>
      <c r="D201" s="100" t="s">
        <v>284</v>
      </c>
      <c r="E201" s="102" t="s">
        <v>58</v>
      </c>
      <c r="F201" s="52" t="s">
        <v>278</v>
      </c>
      <c r="G201" s="143"/>
      <c r="H201" s="143"/>
    </row>
    <row r="202" spans="1:8" ht="24" x14ac:dyDescent="0.3">
      <c r="A202" s="142"/>
      <c r="B202" s="974"/>
      <c r="C202" s="99" t="s">
        <v>254</v>
      </c>
      <c r="D202" s="100" t="s">
        <v>299</v>
      </c>
      <c r="E202" s="102" t="s">
        <v>58</v>
      </c>
      <c r="F202" s="52" t="s">
        <v>256</v>
      </c>
      <c r="G202" s="143"/>
      <c r="H202" s="143"/>
    </row>
    <row r="203" spans="1:8" ht="24" x14ac:dyDescent="0.3">
      <c r="A203" s="142"/>
      <c r="B203" s="974"/>
      <c r="C203" s="99" t="s">
        <v>257</v>
      </c>
      <c r="D203" s="100" t="s">
        <v>300</v>
      </c>
      <c r="E203" s="102" t="s">
        <v>58</v>
      </c>
      <c r="F203" s="52" t="s">
        <v>256</v>
      </c>
      <c r="G203" s="143"/>
      <c r="H203" s="143"/>
    </row>
    <row r="204" spans="1:8" ht="24" x14ac:dyDescent="0.3">
      <c r="A204" s="142"/>
      <c r="B204" s="974"/>
      <c r="C204" s="99" t="s">
        <v>261</v>
      </c>
      <c r="D204" s="100" t="s">
        <v>301</v>
      </c>
      <c r="E204" s="102" t="s">
        <v>58</v>
      </c>
      <c r="F204" s="52" t="s">
        <v>256</v>
      </c>
      <c r="G204" s="143"/>
      <c r="H204" s="143"/>
    </row>
    <row r="205" spans="1:8" ht="24" x14ac:dyDescent="0.3">
      <c r="A205" s="142"/>
      <c r="B205" s="974"/>
      <c r="C205" s="99" t="s">
        <v>263</v>
      </c>
      <c r="D205" s="100" t="s">
        <v>283</v>
      </c>
      <c r="E205" s="102" t="s">
        <v>259</v>
      </c>
      <c r="F205" s="52" t="s">
        <v>256</v>
      </c>
      <c r="G205" s="143"/>
      <c r="H205" s="143"/>
    </row>
    <row r="206" spans="1:8" ht="24" x14ac:dyDescent="0.3">
      <c r="A206" s="142"/>
      <c r="B206" s="974"/>
      <c r="C206" s="99" t="s">
        <v>266</v>
      </c>
      <c r="D206" s="100" t="s">
        <v>262</v>
      </c>
      <c r="E206" s="102" t="s">
        <v>58</v>
      </c>
      <c r="F206" s="52" t="s">
        <v>90</v>
      </c>
      <c r="G206" s="143"/>
      <c r="H206" s="143"/>
    </row>
    <row r="207" spans="1:8" x14ac:dyDescent="0.3">
      <c r="A207" s="142"/>
      <c r="B207" s="974"/>
      <c r="C207" s="99" t="s">
        <v>268</v>
      </c>
      <c r="D207" s="100" t="s">
        <v>264</v>
      </c>
      <c r="E207" s="148" t="s">
        <v>275</v>
      </c>
      <c r="F207" s="52" t="s">
        <v>90</v>
      </c>
      <c r="G207" s="143"/>
      <c r="H207" s="143"/>
    </row>
    <row r="208" spans="1:8" x14ac:dyDescent="0.3">
      <c r="A208" s="142"/>
      <c r="B208" s="974"/>
      <c r="C208" s="99" t="s">
        <v>273</v>
      </c>
      <c r="D208" s="100" t="s">
        <v>281</v>
      </c>
      <c r="E208" s="102" t="s">
        <v>58</v>
      </c>
      <c r="F208" s="52" t="s">
        <v>282</v>
      </c>
      <c r="G208" s="143"/>
      <c r="H208" s="143"/>
    </row>
    <row r="209" spans="1:8" ht="36" x14ac:dyDescent="0.3">
      <c r="A209" s="142"/>
      <c r="B209" s="974"/>
      <c r="C209" s="99" t="s">
        <v>276</v>
      </c>
      <c r="D209" s="100" t="s">
        <v>306</v>
      </c>
      <c r="E209" s="102" t="s">
        <v>58</v>
      </c>
      <c r="F209" s="52" t="s">
        <v>91</v>
      </c>
      <c r="G209" s="143"/>
      <c r="H209" s="143"/>
    </row>
    <row r="210" spans="1:8" x14ac:dyDescent="0.3">
      <c r="A210" s="142"/>
      <c r="B210" s="974"/>
      <c r="C210" s="99" t="s">
        <v>277</v>
      </c>
      <c r="D210" s="100" t="s">
        <v>302</v>
      </c>
      <c r="E210" s="102" t="s">
        <v>58</v>
      </c>
      <c r="F210" s="52" t="s">
        <v>241</v>
      </c>
      <c r="G210" s="143"/>
      <c r="H210" s="143"/>
    </row>
    <row r="211" spans="1:8" ht="36" x14ac:dyDescent="0.3">
      <c r="A211" s="142"/>
      <c r="B211" s="974"/>
      <c r="C211" s="99" t="s">
        <v>279</v>
      </c>
      <c r="D211" s="100" t="s">
        <v>274</v>
      </c>
      <c r="E211" s="102" t="s">
        <v>93</v>
      </c>
      <c r="F211" s="144" t="s">
        <v>181</v>
      </c>
      <c r="G211" s="143"/>
      <c r="H211" s="143"/>
    </row>
    <row r="212" spans="1:8" ht="36" x14ac:dyDescent="0.3">
      <c r="A212" s="142"/>
      <c r="B212" s="974"/>
      <c r="C212" s="99" t="s">
        <v>280</v>
      </c>
      <c r="D212" s="100" t="s">
        <v>269</v>
      </c>
      <c r="E212" s="102" t="s">
        <v>58</v>
      </c>
      <c r="F212" s="52" t="s">
        <v>28</v>
      </c>
      <c r="G212" s="143"/>
      <c r="H212" s="143"/>
    </row>
    <row r="213" spans="1:8" ht="24" x14ac:dyDescent="0.3">
      <c r="A213" s="142"/>
      <c r="B213" s="974"/>
      <c r="C213" s="99" t="s">
        <v>303</v>
      </c>
      <c r="D213" s="84" t="s">
        <v>285</v>
      </c>
      <c r="E213" s="148" t="s">
        <v>58</v>
      </c>
      <c r="F213" s="144" t="s">
        <v>256</v>
      </c>
      <c r="G213" s="143"/>
      <c r="H213" s="143"/>
    </row>
    <row r="214" spans="1:8" ht="24" x14ac:dyDescent="0.3">
      <c r="A214" s="142"/>
      <c r="B214" s="974"/>
      <c r="C214" s="99" t="s">
        <v>304</v>
      </c>
      <c r="D214" s="84" t="s">
        <v>250</v>
      </c>
      <c r="E214" s="148" t="s">
        <v>88</v>
      </c>
      <c r="F214" s="144" t="s">
        <v>177</v>
      </c>
      <c r="G214" s="143"/>
      <c r="H214" s="143"/>
    </row>
    <row r="215" spans="1:8" ht="15" customHeight="1" x14ac:dyDescent="0.3">
      <c r="A215" s="142"/>
      <c r="B215" s="974" t="s">
        <v>138</v>
      </c>
      <c r="C215" s="956" t="s">
        <v>96</v>
      </c>
      <c r="D215" s="957"/>
      <c r="E215" s="957"/>
      <c r="F215" s="958"/>
      <c r="G215" s="143"/>
      <c r="H215" s="143"/>
    </row>
    <row r="216" spans="1:8" x14ac:dyDescent="0.3">
      <c r="A216" s="142"/>
      <c r="B216" s="974"/>
      <c r="C216" s="99" t="s">
        <v>29</v>
      </c>
      <c r="D216" s="100" t="s">
        <v>171</v>
      </c>
      <c r="E216" s="52" t="s">
        <v>58</v>
      </c>
      <c r="F216" s="52" t="s">
        <v>287</v>
      </c>
      <c r="G216" s="143"/>
      <c r="H216" s="143"/>
    </row>
    <row r="217" spans="1:8" x14ac:dyDescent="0.3">
      <c r="A217" s="142"/>
      <c r="B217" s="974"/>
      <c r="C217" s="99" t="s">
        <v>242</v>
      </c>
      <c r="D217" s="100" t="s">
        <v>175</v>
      </c>
      <c r="E217" s="52" t="s">
        <v>58</v>
      </c>
      <c r="F217" s="52" t="s">
        <v>287</v>
      </c>
      <c r="G217" s="6"/>
      <c r="H217" s="6"/>
    </row>
    <row r="218" spans="1:8" ht="48" x14ac:dyDescent="0.3">
      <c r="A218" s="142"/>
      <c r="B218" s="974"/>
      <c r="C218" s="1152" t="s">
        <v>243</v>
      </c>
      <c r="D218" s="85" t="s">
        <v>288</v>
      </c>
      <c r="E218" s="950" t="s">
        <v>58</v>
      </c>
      <c r="F218" s="103"/>
      <c r="G218" s="5"/>
      <c r="H218" s="5"/>
    </row>
    <row r="219" spans="1:8" x14ac:dyDescent="0.3">
      <c r="A219" s="142"/>
      <c r="B219" s="974"/>
      <c r="C219" s="1153"/>
      <c r="D219" s="88" t="s">
        <v>97</v>
      </c>
      <c r="E219" s="951"/>
      <c r="F219" s="174" t="s">
        <v>363</v>
      </c>
      <c r="G219" s="5"/>
      <c r="H219" s="5"/>
    </row>
    <row r="220" spans="1:8" x14ac:dyDescent="0.3">
      <c r="A220" s="142"/>
      <c r="B220" s="974"/>
      <c r="C220" s="1154"/>
      <c r="D220" s="89" t="s">
        <v>98</v>
      </c>
      <c r="E220" s="952"/>
      <c r="F220" s="175" t="s">
        <v>287</v>
      </c>
      <c r="G220" s="5"/>
      <c r="H220" s="5"/>
    </row>
    <row r="221" spans="1:8" x14ac:dyDescent="0.3">
      <c r="A221" s="142"/>
      <c r="B221" s="974"/>
      <c r="C221" s="99" t="s">
        <v>244</v>
      </c>
      <c r="D221" s="100" t="s">
        <v>364</v>
      </c>
      <c r="E221" s="52" t="s">
        <v>58</v>
      </c>
      <c r="F221" s="52" t="s">
        <v>241</v>
      </c>
      <c r="G221" s="5"/>
      <c r="H221" s="5"/>
    </row>
    <row r="222" spans="1:8" x14ac:dyDescent="0.3">
      <c r="A222" s="142"/>
      <c r="B222" s="974"/>
      <c r="C222" s="99" t="s">
        <v>247</v>
      </c>
      <c r="D222" s="100" t="s">
        <v>365</v>
      </c>
      <c r="E222" s="52" t="s">
        <v>58</v>
      </c>
      <c r="F222" s="52" t="s">
        <v>366</v>
      </c>
      <c r="G222" s="5"/>
      <c r="H222" s="5"/>
    </row>
    <row r="223" spans="1:8" ht="24" x14ac:dyDescent="0.3">
      <c r="A223" s="142"/>
      <c r="B223" s="974"/>
      <c r="C223" s="99" t="s">
        <v>249</v>
      </c>
      <c r="D223" s="100" t="s">
        <v>289</v>
      </c>
      <c r="E223" s="52" t="s">
        <v>58</v>
      </c>
      <c r="F223" s="52" t="s">
        <v>287</v>
      </c>
      <c r="G223" s="5"/>
      <c r="H223" s="5"/>
    </row>
    <row r="224" spans="1:8" x14ac:dyDescent="0.3">
      <c r="A224" s="142"/>
      <c r="B224" s="974"/>
      <c r="C224" s="99" t="s">
        <v>251</v>
      </c>
      <c r="D224" s="100" t="s">
        <v>367</v>
      </c>
      <c r="E224" s="52" t="s">
        <v>58</v>
      </c>
      <c r="F224" s="52" t="s">
        <v>287</v>
      </c>
      <c r="G224" s="5"/>
      <c r="H224" s="5"/>
    </row>
    <row r="225" spans="1:8" ht="12.75" customHeight="1" x14ac:dyDescent="0.3">
      <c r="A225" s="142"/>
      <c r="B225" s="974"/>
      <c r="C225" s="1152" t="s">
        <v>252</v>
      </c>
      <c r="D225" s="85" t="s">
        <v>290</v>
      </c>
      <c r="E225" s="950" t="s">
        <v>58</v>
      </c>
      <c r="F225" s="103"/>
      <c r="G225" s="5"/>
      <c r="H225" s="5"/>
    </row>
    <row r="226" spans="1:8" ht="24" x14ac:dyDescent="0.3">
      <c r="A226" s="142"/>
      <c r="B226" s="974"/>
      <c r="C226" s="1153"/>
      <c r="D226" s="164" t="s">
        <v>26</v>
      </c>
      <c r="E226" s="951"/>
      <c r="F226" s="174" t="s">
        <v>291</v>
      </c>
      <c r="G226" s="5"/>
      <c r="H226" s="5"/>
    </row>
    <row r="227" spans="1:8" ht="24" x14ac:dyDescent="0.3">
      <c r="A227" s="142"/>
      <c r="B227" s="974"/>
      <c r="C227" s="1154"/>
      <c r="D227" s="165" t="s">
        <v>27</v>
      </c>
      <c r="E227" s="952"/>
      <c r="F227" s="175" t="s">
        <v>292</v>
      </c>
      <c r="G227" s="5"/>
      <c r="H227" s="5"/>
    </row>
    <row r="228" spans="1:8" ht="24.75" customHeight="1" x14ac:dyDescent="0.3">
      <c r="A228" s="142"/>
      <c r="B228" s="974"/>
      <c r="C228" s="99" t="s">
        <v>254</v>
      </c>
      <c r="D228" s="100" t="s">
        <v>368</v>
      </c>
      <c r="E228" s="52" t="s">
        <v>58</v>
      </c>
      <c r="F228" s="52" t="s">
        <v>291</v>
      </c>
      <c r="G228" s="6"/>
      <c r="H228" s="6"/>
    </row>
    <row r="229" spans="1:8" x14ac:dyDescent="0.3">
      <c r="A229" s="142"/>
      <c r="B229" s="974"/>
      <c r="C229" s="99" t="s">
        <v>257</v>
      </c>
      <c r="D229" s="100" t="s">
        <v>369</v>
      </c>
      <c r="E229" s="52" t="s">
        <v>58</v>
      </c>
      <c r="F229" s="52" t="s">
        <v>287</v>
      </c>
      <c r="G229" s="5"/>
      <c r="H229" s="5"/>
    </row>
    <row r="230" spans="1:8" ht="24" x14ac:dyDescent="0.3">
      <c r="A230" s="142"/>
      <c r="B230" s="974"/>
      <c r="C230" s="99" t="s">
        <v>261</v>
      </c>
      <c r="D230" s="100" t="s">
        <v>293</v>
      </c>
      <c r="E230" s="52" t="s">
        <v>58</v>
      </c>
      <c r="F230" s="52" t="s">
        <v>260</v>
      </c>
      <c r="G230" s="5"/>
      <c r="H230" s="5"/>
    </row>
    <row r="231" spans="1:8" ht="24" x14ac:dyDescent="0.3">
      <c r="A231" s="142"/>
      <c r="B231" s="974"/>
      <c r="C231" s="99" t="s">
        <v>263</v>
      </c>
      <c r="D231" s="100" t="s">
        <v>293</v>
      </c>
      <c r="E231" s="52" t="s">
        <v>58</v>
      </c>
      <c r="F231" s="52" t="s">
        <v>260</v>
      </c>
      <c r="G231" s="5"/>
      <c r="H231" s="5"/>
    </row>
    <row r="232" spans="1:8" x14ac:dyDescent="0.3">
      <c r="A232" s="142"/>
      <c r="B232" s="974"/>
      <c r="C232" s="99" t="s">
        <v>266</v>
      </c>
      <c r="D232" s="100" t="s">
        <v>370</v>
      </c>
      <c r="E232" s="52" t="s">
        <v>58</v>
      </c>
      <c r="F232" s="52" t="s">
        <v>287</v>
      </c>
      <c r="G232" s="5"/>
      <c r="H232" s="5"/>
    </row>
    <row r="233" spans="1:8" x14ac:dyDescent="0.3">
      <c r="A233" s="142"/>
      <c r="B233" s="974"/>
      <c r="C233" s="99" t="s">
        <v>268</v>
      </c>
      <c r="D233" s="100" t="s">
        <v>294</v>
      </c>
      <c r="E233" s="52" t="s">
        <v>58</v>
      </c>
      <c r="F233" s="52" t="s">
        <v>174</v>
      </c>
      <c r="G233" s="5"/>
      <c r="H233" s="5"/>
    </row>
    <row r="234" spans="1:8" ht="24" x14ac:dyDescent="0.3">
      <c r="A234" s="142"/>
      <c r="B234" s="974"/>
      <c r="C234" s="99" t="s">
        <v>273</v>
      </c>
      <c r="D234" s="100" t="s">
        <v>371</v>
      </c>
      <c r="E234" s="52" t="s">
        <v>58</v>
      </c>
      <c r="F234" s="52" t="s">
        <v>372</v>
      </c>
      <c r="G234" s="5"/>
      <c r="H234" s="5"/>
    </row>
    <row r="235" spans="1:8" ht="39.75" customHeight="1" x14ac:dyDescent="0.3">
      <c r="A235" s="142"/>
      <c r="B235" s="974"/>
      <c r="C235" s="99" t="s">
        <v>276</v>
      </c>
      <c r="D235" s="100" t="s">
        <v>295</v>
      </c>
      <c r="E235" s="52" t="s">
        <v>213</v>
      </c>
      <c r="F235" s="52" t="s">
        <v>181</v>
      </c>
      <c r="G235" s="5"/>
      <c r="H235" s="5"/>
    </row>
    <row r="236" spans="1:8" ht="15" customHeight="1" x14ac:dyDescent="0.3">
      <c r="A236" s="142"/>
      <c r="B236" s="974" t="s">
        <v>141</v>
      </c>
      <c r="C236" s="886" t="s">
        <v>99</v>
      </c>
      <c r="D236" s="887"/>
      <c r="E236" s="887"/>
      <c r="F236" s="898"/>
      <c r="G236" s="5"/>
      <c r="H236" s="5"/>
    </row>
    <row r="237" spans="1:8" ht="15" customHeight="1" x14ac:dyDescent="0.3">
      <c r="A237" s="142"/>
      <c r="B237" s="974"/>
      <c r="C237" s="886" t="s">
        <v>222</v>
      </c>
      <c r="D237" s="887"/>
      <c r="E237" s="887"/>
      <c r="F237" s="898"/>
      <c r="G237" s="5"/>
      <c r="H237" s="5"/>
    </row>
    <row r="238" spans="1:8" x14ac:dyDescent="0.3">
      <c r="A238" s="142"/>
      <c r="B238" s="974"/>
      <c r="C238" s="195" t="s">
        <v>29</v>
      </c>
      <c r="D238" s="87" t="s">
        <v>315</v>
      </c>
      <c r="E238" s="950" t="s">
        <v>316</v>
      </c>
      <c r="F238" s="163"/>
      <c r="G238" s="5"/>
      <c r="H238" s="5"/>
    </row>
    <row r="239" spans="1:8" x14ac:dyDescent="0.3">
      <c r="A239" s="142"/>
      <c r="B239" s="974"/>
      <c r="C239" s="196"/>
      <c r="D239" s="164" t="s">
        <v>317</v>
      </c>
      <c r="E239" s="951"/>
      <c r="F239" s="166" t="s">
        <v>91</v>
      </c>
      <c r="G239" s="5"/>
      <c r="H239" s="5"/>
    </row>
    <row r="240" spans="1:8" x14ac:dyDescent="0.3">
      <c r="A240" s="142"/>
      <c r="B240" s="974"/>
      <c r="C240" s="196"/>
      <c r="D240" s="164" t="s">
        <v>318</v>
      </c>
      <c r="E240" s="951"/>
      <c r="F240" s="166" t="s">
        <v>319</v>
      </c>
      <c r="G240" s="5"/>
      <c r="H240" s="5"/>
    </row>
    <row r="241" spans="1:8" x14ac:dyDescent="0.3">
      <c r="A241" s="142"/>
      <c r="B241" s="974"/>
      <c r="C241" s="197"/>
      <c r="D241" s="165" t="s">
        <v>320</v>
      </c>
      <c r="E241" s="952"/>
      <c r="F241" s="167" t="s">
        <v>256</v>
      </c>
      <c r="G241" s="5"/>
      <c r="H241" s="5"/>
    </row>
    <row r="242" spans="1:8" ht="24" x14ac:dyDescent="0.3">
      <c r="A242" s="142"/>
      <c r="B242" s="974"/>
      <c r="C242" s="99" t="s">
        <v>242</v>
      </c>
      <c r="D242" s="100" t="s">
        <v>321</v>
      </c>
      <c r="E242" s="175" t="s">
        <v>322</v>
      </c>
      <c r="F242" s="167" t="s">
        <v>340</v>
      </c>
      <c r="G242" s="143"/>
      <c r="H242" s="143"/>
    </row>
    <row r="243" spans="1:8" x14ac:dyDescent="0.3">
      <c r="A243" s="142"/>
      <c r="B243" s="974"/>
      <c r="C243" s="99" t="s">
        <v>243</v>
      </c>
      <c r="D243" s="100" t="s">
        <v>296</v>
      </c>
      <c r="E243" s="52" t="s">
        <v>83</v>
      </c>
      <c r="F243" s="144" t="s">
        <v>180</v>
      </c>
      <c r="G243" s="5"/>
      <c r="H243" s="5"/>
    </row>
    <row r="244" spans="1:8" ht="24" x14ac:dyDescent="0.3">
      <c r="A244" s="142"/>
      <c r="B244" s="974"/>
      <c r="C244" s="99" t="s">
        <v>244</v>
      </c>
      <c r="D244" s="100" t="s">
        <v>297</v>
      </c>
      <c r="E244" s="52" t="s">
        <v>83</v>
      </c>
      <c r="F244" s="52" t="s">
        <v>178</v>
      </c>
      <c r="G244" s="143"/>
      <c r="H244" s="143"/>
    </row>
    <row r="245" spans="1:8" ht="24" x14ac:dyDescent="0.3">
      <c r="A245" s="142"/>
      <c r="B245" s="974"/>
      <c r="C245" s="99" t="s">
        <v>247</v>
      </c>
      <c r="D245" s="100" t="s">
        <v>329</v>
      </c>
      <c r="E245" s="52" t="s">
        <v>88</v>
      </c>
      <c r="F245" s="52" t="s">
        <v>330</v>
      </c>
      <c r="G245" s="143"/>
      <c r="H245" s="143"/>
    </row>
    <row r="246" spans="1:8" ht="24" x14ac:dyDescent="0.3">
      <c r="A246" s="142"/>
      <c r="B246" s="974"/>
      <c r="C246" s="99" t="s">
        <v>249</v>
      </c>
      <c r="D246" s="100" t="s">
        <v>331</v>
      </c>
      <c r="E246" s="52" t="s">
        <v>92</v>
      </c>
      <c r="F246" s="52" t="s">
        <v>330</v>
      </c>
      <c r="G246" s="143"/>
      <c r="H246" s="143"/>
    </row>
    <row r="247" spans="1:8" x14ac:dyDescent="0.3">
      <c r="B247" s="974"/>
      <c r="C247" s="1152" t="s">
        <v>251</v>
      </c>
      <c r="D247" s="149" t="s">
        <v>438</v>
      </c>
      <c r="E247" s="962" t="s">
        <v>58</v>
      </c>
      <c r="F247" s="172"/>
      <c r="G247" s="6"/>
      <c r="H247" s="6"/>
    </row>
    <row r="248" spans="1:8" ht="24" x14ac:dyDescent="0.3">
      <c r="A248" s="142"/>
      <c r="B248" s="974"/>
      <c r="C248" s="1153"/>
      <c r="D248" s="173" t="s">
        <v>441</v>
      </c>
      <c r="E248" s="963"/>
      <c r="F248" s="174" t="s">
        <v>342</v>
      </c>
      <c r="G248" s="5"/>
      <c r="H248" s="5"/>
    </row>
    <row r="249" spans="1:8" ht="24" x14ac:dyDescent="0.3">
      <c r="A249" s="142"/>
      <c r="B249" s="974"/>
      <c r="C249" s="1153"/>
      <c r="D249" s="173" t="s">
        <v>440</v>
      </c>
      <c r="E249" s="963"/>
      <c r="F249" s="174"/>
      <c r="G249" s="5"/>
      <c r="H249" s="5"/>
    </row>
    <row r="250" spans="1:8" ht="28.5" customHeight="1" x14ac:dyDescent="0.3">
      <c r="A250" s="142"/>
      <c r="B250" s="974"/>
      <c r="C250" s="1153"/>
      <c r="D250" s="88" t="s">
        <v>432</v>
      </c>
      <c r="E250" s="963"/>
      <c r="F250" s="174" t="s">
        <v>434</v>
      </c>
      <c r="G250" s="5"/>
      <c r="H250" s="5"/>
    </row>
    <row r="251" spans="1:8" x14ac:dyDescent="0.3">
      <c r="A251" s="142"/>
      <c r="B251" s="974"/>
      <c r="C251" s="1154"/>
      <c r="D251" s="89" t="s">
        <v>433</v>
      </c>
      <c r="E251" s="964"/>
      <c r="F251" s="175" t="s">
        <v>439</v>
      </c>
      <c r="G251" s="5"/>
      <c r="H251" s="5"/>
    </row>
    <row r="252" spans="1:8" ht="36" x14ac:dyDescent="0.3">
      <c r="A252" s="142"/>
      <c r="B252" s="974"/>
      <c r="C252" s="99" t="s">
        <v>252</v>
      </c>
      <c r="D252" s="100" t="s">
        <v>334</v>
      </c>
      <c r="E252" s="144" t="s">
        <v>275</v>
      </c>
      <c r="F252" s="52" t="s">
        <v>90</v>
      </c>
      <c r="G252" s="5"/>
      <c r="H252" s="5"/>
    </row>
    <row r="253" spans="1:8" ht="24" x14ac:dyDescent="0.3">
      <c r="A253" s="142"/>
      <c r="B253" s="974"/>
      <c r="C253" s="99" t="s">
        <v>254</v>
      </c>
      <c r="D253" s="100" t="s">
        <v>335</v>
      </c>
      <c r="E253" s="52" t="s">
        <v>58</v>
      </c>
      <c r="F253" s="52" t="s">
        <v>256</v>
      </c>
      <c r="G253" s="5"/>
      <c r="H253" s="5"/>
    </row>
    <row r="254" spans="1:8" ht="15" customHeight="1" x14ac:dyDescent="0.3">
      <c r="A254" s="142"/>
      <c r="B254" s="974"/>
      <c r="C254" s="99" t="s">
        <v>257</v>
      </c>
      <c r="D254" s="100" t="s">
        <v>336</v>
      </c>
      <c r="E254" s="52" t="s">
        <v>259</v>
      </c>
      <c r="F254" s="52" t="s">
        <v>256</v>
      </c>
      <c r="G254" s="5"/>
      <c r="H254" s="5"/>
    </row>
    <row r="255" spans="1:8" x14ac:dyDescent="0.3">
      <c r="A255" s="142"/>
      <c r="B255" s="974"/>
      <c r="C255" s="99" t="s">
        <v>261</v>
      </c>
      <c r="D255" s="100" t="s">
        <v>281</v>
      </c>
      <c r="E255" s="52" t="s">
        <v>58</v>
      </c>
      <c r="F255" s="52" t="s">
        <v>282</v>
      </c>
      <c r="G255" s="5"/>
      <c r="H255" s="5"/>
    </row>
    <row r="256" spans="1:8" ht="28.5" customHeight="1" x14ac:dyDescent="0.3">
      <c r="A256" s="142"/>
      <c r="B256" s="974"/>
      <c r="C256" s="99" t="s">
        <v>263</v>
      </c>
      <c r="D256" s="100" t="s">
        <v>344</v>
      </c>
      <c r="E256" s="52" t="s">
        <v>58</v>
      </c>
      <c r="F256" s="52" t="s">
        <v>91</v>
      </c>
      <c r="G256" s="5"/>
      <c r="H256" s="5"/>
    </row>
    <row r="257" spans="1:8" x14ac:dyDescent="0.3">
      <c r="A257" s="142"/>
      <c r="B257" s="974"/>
      <c r="C257" s="99" t="s">
        <v>266</v>
      </c>
      <c r="D257" s="100" t="s">
        <v>302</v>
      </c>
      <c r="E257" s="52" t="s">
        <v>58</v>
      </c>
      <c r="F257" s="52" t="s">
        <v>241</v>
      </c>
      <c r="G257" s="5"/>
      <c r="H257" s="5"/>
    </row>
    <row r="258" spans="1:8" x14ac:dyDescent="0.3">
      <c r="A258" s="142"/>
      <c r="B258" s="974"/>
      <c r="C258" s="99" t="s">
        <v>268</v>
      </c>
      <c r="D258" s="100" t="s">
        <v>339</v>
      </c>
      <c r="E258" s="52" t="s">
        <v>58</v>
      </c>
      <c r="F258" s="52" t="s">
        <v>278</v>
      </c>
      <c r="G258" s="5"/>
      <c r="H258" s="5"/>
    </row>
    <row r="259" spans="1:8" ht="24" x14ac:dyDescent="0.3">
      <c r="A259" s="142"/>
      <c r="B259" s="974"/>
      <c r="C259" s="99" t="s">
        <v>273</v>
      </c>
      <c r="D259" s="84" t="s">
        <v>285</v>
      </c>
      <c r="E259" s="144" t="s">
        <v>58</v>
      </c>
      <c r="F259" s="144" t="s">
        <v>256</v>
      </c>
      <c r="G259" s="5"/>
      <c r="H259" s="5"/>
    </row>
    <row r="260" spans="1:8" ht="15" customHeight="1" x14ac:dyDescent="0.3">
      <c r="A260" s="142"/>
      <c r="B260" s="974"/>
      <c r="C260" s="1167" t="s">
        <v>227</v>
      </c>
      <c r="D260" s="1168"/>
      <c r="E260" s="1168"/>
      <c r="F260" s="1169"/>
      <c r="G260" s="5"/>
      <c r="H260" s="5"/>
    </row>
    <row r="261" spans="1:8" x14ac:dyDescent="0.3">
      <c r="A261" s="142"/>
      <c r="B261" s="974"/>
      <c r="C261" s="195" t="s">
        <v>29</v>
      </c>
      <c r="D261" s="87" t="s">
        <v>315</v>
      </c>
      <c r="E261" s="950" t="s">
        <v>316</v>
      </c>
      <c r="F261" s="163"/>
      <c r="G261" s="5"/>
      <c r="H261" s="5"/>
    </row>
    <row r="262" spans="1:8" x14ac:dyDescent="0.3">
      <c r="A262" s="142"/>
      <c r="B262" s="974"/>
      <c r="C262" s="196"/>
      <c r="D262" s="164" t="s">
        <v>317</v>
      </c>
      <c r="E262" s="951"/>
      <c r="F262" s="166" t="s">
        <v>91</v>
      </c>
      <c r="G262" s="5"/>
      <c r="H262" s="5"/>
    </row>
    <row r="263" spans="1:8" x14ac:dyDescent="0.3">
      <c r="A263" s="142"/>
      <c r="B263" s="974"/>
      <c r="C263" s="196"/>
      <c r="D263" s="164" t="s">
        <v>318</v>
      </c>
      <c r="E263" s="951"/>
      <c r="F263" s="166" t="s">
        <v>319</v>
      </c>
      <c r="G263" s="5"/>
      <c r="H263" s="5"/>
    </row>
    <row r="264" spans="1:8" ht="24" customHeight="1" x14ac:dyDescent="0.3">
      <c r="A264" s="142"/>
      <c r="B264" s="974"/>
      <c r="C264" s="197"/>
      <c r="D264" s="165" t="s">
        <v>320</v>
      </c>
      <c r="E264" s="952"/>
      <c r="F264" s="167" t="s">
        <v>256</v>
      </c>
      <c r="G264" s="5"/>
      <c r="H264" s="5"/>
    </row>
    <row r="265" spans="1:8" ht="24" x14ac:dyDescent="0.3">
      <c r="A265" s="142"/>
      <c r="B265" s="974"/>
      <c r="C265" s="99" t="s">
        <v>242</v>
      </c>
      <c r="D265" s="100" t="s">
        <v>321</v>
      </c>
      <c r="E265" s="175" t="s">
        <v>322</v>
      </c>
      <c r="F265" s="167" t="s">
        <v>340</v>
      </c>
      <c r="G265" s="5"/>
      <c r="H265" s="5"/>
    </row>
    <row r="266" spans="1:8" x14ac:dyDescent="0.3">
      <c r="A266" s="142"/>
      <c r="B266" s="974"/>
      <c r="C266" s="99" t="s">
        <v>244</v>
      </c>
      <c r="D266" s="100" t="s">
        <v>296</v>
      </c>
      <c r="E266" s="52" t="s">
        <v>83</v>
      </c>
      <c r="F266" s="144" t="s">
        <v>373</v>
      </c>
      <c r="G266" s="5"/>
      <c r="H266" s="5"/>
    </row>
    <row r="267" spans="1:8" ht="24.75" customHeight="1" x14ac:dyDescent="0.3">
      <c r="A267" s="142"/>
      <c r="B267" s="974"/>
      <c r="C267" s="145" t="s">
        <v>247</v>
      </c>
      <c r="D267" s="147" t="s">
        <v>246</v>
      </c>
      <c r="E267" s="146" t="s">
        <v>58</v>
      </c>
      <c r="F267" s="146" t="s">
        <v>94</v>
      </c>
      <c r="G267" s="5"/>
      <c r="H267" s="5"/>
    </row>
    <row r="268" spans="1:8" ht="26.25" customHeight="1" x14ac:dyDescent="0.3">
      <c r="B268" s="974"/>
      <c r="C268" s="145" t="s">
        <v>249</v>
      </c>
      <c r="D268" s="147" t="s">
        <v>248</v>
      </c>
      <c r="E268" s="146" t="s">
        <v>84</v>
      </c>
      <c r="F268" s="146" t="s">
        <v>94</v>
      </c>
      <c r="G268" s="6"/>
      <c r="H268" s="6"/>
    </row>
    <row r="269" spans="1:8" ht="30.75" customHeight="1" x14ac:dyDescent="0.3">
      <c r="A269" s="142"/>
      <c r="B269" s="974"/>
      <c r="C269" s="145" t="s">
        <v>251</v>
      </c>
      <c r="D269" s="147" t="s">
        <v>250</v>
      </c>
      <c r="E269" s="146" t="s">
        <v>85</v>
      </c>
      <c r="F269" s="146" t="s">
        <v>177</v>
      </c>
      <c r="G269" s="5"/>
      <c r="H269" s="5"/>
    </row>
    <row r="270" spans="1:8" ht="24" x14ac:dyDescent="0.3">
      <c r="A270" s="142"/>
      <c r="B270" s="974"/>
      <c r="C270" s="145" t="s">
        <v>252</v>
      </c>
      <c r="D270" s="147" t="s">
        <v>272</v>
      </c>
      <c r="E270" s="146" t="s">
        <v>86</v>
      </c>
      <c r="F270" s="146" t="s">
        <v>176</v>
      </c>
      <c r="G270" s="5"/>
      <c r="H270" s="5"/>
    </row>
    <row r="271" spans="1:8" ht="24" x14ac:dyDescent="0.3">
      <c r="A271" s="142"/>
      <c r="B271" s="974"/>
      <c r="C271" s="145" t="s">
        <v>254</v>
      </c>
      <c r="D271" s="147" t="s">
        <v>253</v>
      </c>
      <c r="E271" s="146" t="s">
        <v>87</v>
      </c>
      <c r="F271" s="146" t="s">
        <v>179</v>
      </c>
      <c r="G271" s="5"/>
      <c r="H271" s="5"/>
    </row>
    <row r="272" spans="1:8" ht="24" x14ac:dyDescent="0.3">
      <c r="A272" s="142"/>
      <c r="B272" s="974"/>
      <c r="C272" s="145" t="s">
        <v>257</v>
      </c>
      <c r="D272" s="147" t="s">
        <v>255</v>
      </c>
      <c r="E272" s="146" t="s">
        <v>58</v>
      </c>
      <c r="F272" s="146" t="s">
        <v>256</v>
      </c>
      <c r="G272" s="5"/>
      <c r="H272" s="5"/>
    </row>
    <row r="273" spans="1:8" ht="24" x14ac:dyDescent="0.3">
      <c r="A273" s="142"/>
      <c r="B273" s="974"/>
      <c r="C273" s="145" t="s">
        <v>261</v>
      </c>
      <c r="D273" s="147" t="s">
        <v>258</v>
      </c>
      <c r="E273" s="146" t="s">
        <v>259</v>
      </c>
      <c r="F273" s="146" t="s">
        <v>260</v>
      </c>
      <c r="G273" s="5"/>
      <c r="H273" s="5"/>
    </row>
    <row r="274" spans="1:8" ht="24" x14ac:dyDescent="0.3">
      <c r="A274" s="142"/>
      <c r="B274" s="974"/>
      <c r="C274" s="145" t="s">
        <v>263</v>
      </c>
      <c r="D274" s="147" t="s">
        <v>262</v>
      </c>
      <c r="E274" s="146" t="s">
        <v>58</v>
      </c>
      <c r="F274" s="146" t="s">
        <v>90</v>
      </c>
      <c r="G274" s="200"/>
      <c r="H274" s="5"/>
    </row>
    <row r="275" spans="1:8" ht="32.25" customHeight="1" x14ac:dyDescent="0.3">
      <c r="A275" s="142"/>
      <c r="B275" s="974"/>
      <c r="C275" s="145" t="s">
        <v>266</v>
      </c>
      <c r="D275" s="147" t="s">
        <v>264</v>
      </c>
      <c r="E275" s="146" t="s">
        <v>265</v>
      </c>
      <c r="F275" s="146" t="s">
        <v>90</v>
      </c>
      <c r="G275" s="194"/>
      <c r="H275" s="5"/>
    </row>
    <row r="276" spans="1:8" ht="23.25" customHeight="1" x14ac:dyDescent="0.3">
      <c r="A276" s="142"/>
      <c r="B276" s="974"/>
      <c r="C276" s="145" t="s">
        <v>268</v>
      </c>
      <c r="D276" s="147" t="s">
        <v>269</v>
      </c>
      <c r="E276" s="146" t="s">
        <v>58</v>
      </c>
      <c r="F276" s="146" t="s">
        <v>25</v>
      </c>
      <c r="G276" s="194"/>
      <c r="H276" s="5"/>
    </row>
    <row r="277" spans="1:8" ht="28.5" customHeight="1" x14ac:dyDescent="0.3">
      <c r="A277" s="142"/>
      <c r="B277" s="992"/>
      <c r="C277" s="145" t="s">
        <v>273</v>
      </c>
      <c r="D277" s="147" t="s">
        <v>267</v>
      </c>
      <c r="E277" s="146" t="s">
        <v>58</v>
      </c>
      <c r="F277" s="146" t="s">
        <v>256</v>
      </c>
      <c r="G277" s="194"/>
      <c r="H277" s="5"/>
    </row>
    <row r="278" spans="1:8" ht="15" customHeight="1" x14ac:dyDescent="0.3">
      <c r="A278" s="142"/>
      <c r="B278" s="1155" t="s">
        <v>220</v>
      </c>
      <c r="C278" s="886" t="s">
        <v>172</v>
      </c>
      <c r="D278" s="887"/>
      <c r="E278" s="887"/>
      <c r="F278" s="898"/>
      <c r="G278" s="5"/>
      <c r="H278" s="5"/>
    </row>
    <row r="279" spans="1:8" x14ac:dyDescent="0.3">
      <c r="A279" s="142"/>
      <c r="B279" s="1156"/>
      <c r="C279" s="158" t="s">
        <v>29</v>
      </c>
      <c r="D279" s="159" t="s">
        <v>100</v>
      </c>
      <c r="E279" s="81"/>
      <c r="F279" s="82"/>
      <c r="G279" s="5"/>
      <c r="H279" s="5"/>
    </row>
    <row r="280" spans="1:8" ht="15" customHeight="1" x14ac:dyDescent="0.3">
      <c r="A280" s="142"/>
      <c r="B280" s="1156" t="s">
        <v>221</v>
      </c>
      <c r="C280" s="956" t="s">
        <v>95</v>
      </c>
      <c r="D280" s="957"/>
      <c r="E280" s="957"/>
      <c r="F280" s="958"/>
      <c r="G280" s="5"/>
      <c r="H280" s="5"/>
    </row>
    <row r="281" spans="1:8" x14ac:dyDescent="0.3">
      <c r="A281" s="142"/>
      <c r="B281" s="1156"/>
      <c r="C281" s="195" t="s">
        <v>29</v>
      </c>
      <c r="D281" s="87" t="s">
        <v>315</v>
      </c>
      <c r="E281" s="950" t="s">
        <v>316</v>
      </c>
      <c r="F281" s="163"/>
      <c r="G281" s="5"/>
      <c r="H281" s="5"/>
    </row>
    <row r="282" spans="1:8" x14ac:dyDescent="0.3">
      <c r="A282" s="142"/>
      <c r="B282" s="1156"/>
      <c r="C282" s="196"/>
      <c r="D282" s="164" t="s">
        <v>317</v>
      </c>
      <c r="E282" s="951"/>
      <c r="F282" s="166" t="s">
        <v>287</v>
      </c>
      <c r="G282" s="5"/>
      <c r="H282" s="5"/>
    </row>
    <row r="283" spans="1:8" x14ac:dyDescent="0.3">
      <c r="A283" s="142"/>
      <c r="B283" s="1156"/>
      <c r="C283" s="196"/>
      <c r="D283" s="164" t="s">
        <v>318</v>
      </c>
      <c r="E283" s="951"/>
      <c r="F283" s="166" t="s">
        <v>287</v>
      </c>
      <c r="G283" s="5"/>
      <c r="H283" s="5"/>
    </row>
    <row r="284" spans="1:8" x14ac:dyDescent="0.3">
      <c r="A284" s="142"/>
      <c r="B284" s="1156"/>
      <c r="C284" s="197"/>
      <c r="D284" s="165" t="s">
        <v>320</v>
      </c>
      <c r="E284" s="952"/>
      <c r="F284" s="167" t="s">
        <v>287</v>
      </c>
      <c r="G284" s="5"/>
      <c r="H284" s="5"/>
    </row>
    <row r="285" spans="1:8" x14ac:dyDescent="0.3">
      <c r="A285" s="142"/>
      <c r="B285" s="1156"/>
      <c r="C285" s="99" t="s">
        <v>242</v>
      </c>
      <c r="D285" s="100" t="s">
        <v>321</v>
      </c>
      <c r="E285" s="175" t="s">
        <v>322</v>
      </c>
      <c r="F285" s="167" t="s">
        <v>94</v>
      </c>
      <c r="G285" s="5"/>
      <c r="H285" s="5"/>
    </row>
    <row r="286" spans="1:8" x14ac:dyDescent="0.3">
      <c r="A286" s="142"/>
      <c r="B286" s="1156"/>
      <c r="C286" s="99" t="s">
        <v>243</v>
      </c>
      <c r="D286" s="100" t="s">
        <v>296</v>
      </c>
      <c r="E286" s="52" t="s">
        <v>83</v>
      </c>
      <c r="F286" s="144" t="s">
        <v>377</v>
      </c>
      <c r="G286" s="5"/>
      <c r="H286" s="5"/>
    </row>
    <row r="287" spans="1:8" x14ac:dyDescent="0.3">
      <c r="A287" s="142"/>
      <c r="B287" s="1156" t="s">
        <v>223</v>
      </c>
      <c r="C287" s="978" t="s">
        <v>228</v>
      </c>
      <c r="D287" s="979"/>
      <c r="E287" s="979"/>
      <c r="F287" s="980"/>
      <c r="G287" s="5"/>
      <c r="H287" s="5"/>
    </row>
    <row r="288" spans="1:8" x14ac:dyDescent="0.3">
      <c r="A288" s="142"/>
      <c r="B288" s="1156"/>
      <c r="C288" s="86" t="s">
        <v>29</v>
      </c>
      <c r="D288" s="104" t="s">
        <v>307</v>
      </c>
      <c r="E288" s="106" t="s">
        <v>198</v>
      </c>
      <c r="F288" s="106" t="s">
        <v>205</v>
      </c>
      <c r="G288" s="143"/>
      <c r="H288" s="143"/>
    </row>
    <row r="289" spans="1:8" ht="15" customHeight="1" x14ac:dyDescent="0.3">
      <c r="A289" s="142"/>
      <c r="B289" s="1156"/>
      <c r="C289" s="86" t="s">
        <v>242</v>
      </c>
      <c r="D289" s="104" t="s">
        <v>378</v>
      </c>
      <c r="E289" s="106" t="s">
        <v>198</v>
      </c>
      <c r="F289" s="106" t="s">
        <v>206</v>
      </c>
      <c r="G289" s="143"/>
      <c r="H289" s="143"/>
    </row>
    <row r="290" spans="1:8" x14ac:dyDescent="0.3">
      <c r="A290" s="142"/>
      <c r="B290" s="1156"/>
      <c r="C290" s="86" t="s">
        <v>243</v>
      </c>
      <c r="D290" s="104" t="s">
        <v>308</v>
      </c>
      <c r="E290" s="106" t="s">
        <v>199</v>
      </c>
      <c r="F290" s="106" t="s">
        <v>206</v>
      </c>
      <c r="G290" s="143"/>
      <c r="H290" s="143"/>
    </row>
    <row r="291" spans="1:8" ht="24.75" customHeight="1" x14ac:dyDescent="0.3">
      <c r="A291" s="142"/>
      <c r="B291" s="1156"/>
      <c r="C291" s="86" t="s">
        <v>244</v>
      </c>
      <c r="D291" s="104" t="s">
        <v>309</v>
      </c>
      <c r="E291" s="106" t="s">
        <v>200</v>
      </c>
      <c r="F291" s="106" t="s">
        <v>207</v>
      </c>
      <c r="G291" s="143"/>
      <c r="H291" s="143"/>
    </row>
    <row r="292" spans="1:8" ht="24" customHeight="1" x14ac:dyDescent="0.3">
      <c r="A292" s="142"/>
      <c r="B292" s="1156"/>
      <c r="C292" s="1160" t="s">
        <v>247</v>
      </c>
      <c r="D292" s="105" t="s">
        <v>310</v>
      </c>
      <c r="E292" s="914" t="s">
        <v>201</v>
      </c>
      <c r="F292" s="107"/>
      <c r="G292" s="143"/>
      <c r="H292" s="143"/>
    </row>
    <row r="293" spans="1:8" ht="24" x14ac:dyDescent="0.3">
      <c r="A293" s="142"/>
      <c r="B293" s="1156"/>
      <c r="C293" s="1161"/>
      <c r="D293" s="109" t="s">
        <v>313</v>
      </c>
      <c r="E293" s="915"/>
      <c r="F293" s="198" t="s">
        <v>206</v>
      </c>
      <c r="G293" s="143"/>
      <c r="H293" s="143"/>
    </row>
    <row r="294" spans="1:8" ht="24" x14ac:dyDescent="0.3">
      <c r="A294" s="142"/>
      <c r="B294" s="1156"/>
      <c r="C294" s="1162"/>
      <c r="D294" s="110" t="s">
        <v>314</v>
      </c>
      <c r="E294" s="916"/>
      <c r="F294" s="199" t="s">
        <v>208</v>
      </c>
      <c r="G294" s="143"/>
      <c r="H294" s="143"/>
    </row>
    <row r="295" spans="1:8" x14ac:dyDescent="0.3">
      <c r="A295" s="142"/>
      <c r="B295" s="1156"/>
      <c r="C295" s="86" t="s">
        <v>249</v>
      </c>
      <c r="D295" s="104" t="s">
        <v>379</v>
      </c>
      <c r="E295" s="106" t="s">
        <v>202</v>
      </c>
      <c r="F295" s="106" t="s">
        <v>209</v>
      </c>
      <c r="G295" s="143"/>
      <c r="H295" s="143"/>
    </row>
    <row r="296" spans="1:8" x14ac:dyDescent="0.3">
      <c r="A296" s="142"/>
      <c r="B296" s="1156"/>
      <c r="C296" s="86" t="s">
        <v>251</v>
      </c>
      <c r="D296" s="104" t="s">
        <v>380</v>
      </c>
      <c r="E296" s="106" t="s">
        <v>203</v>
      </c>
      <c r="F296" s="106" t="s">
        <v>210</v>
      </c>
      <c r="G296" s="143"/>
      <c r="H296" s="143"/>
    </row>
    <row r="297" spans="1:8" ht="24" x14ac:dyDescent="0.3">
      <c r="A297" s="142"/>
      <c r="B297" s="1156"/>
      <c r="C297" s="86" t="s">
        <v>252</v>
      </c>
      <c r="D297" s="104" t="s">
        <v>381</v>
      </c>
      <c r="E297" s="106" t="s">
        <v>204</v>
      </c>
      <c r="F297" s="108">
        <v>200</v>
      </c>
      <c r="G297" s="143"/>
      <c r="H297" s="143"/>
    </row>
    <row r="298" spans="1:8" x14ac:dyDescent="0.3">
      <c r="A298" s="142"/>
      <c r="B298" s="202"/>
      <c r="C298" s="978" t="s">
        <v>383</v>
      </c>
      <c r="D298" s="979"/>
      <c r="E298" s="979"/>
      <c r="F298" s="980"/>
      <c r="G298" s="143"/>
      <c r="H298" s="143"/>
    </row>
    <row r="299" spans="1:8" x14ac:dyDescent="0.3">
      <c r="A299" s="142"/>
      <c r="B299" s="202"/>
      <c r="C299" s="978" t="s">
        <v>384</v>
      </c>
      <c r="D299" s="979"/>
      <c r="E299" s="979"/>
      <c r="F299" s="980"/>
      <c r="G299" s="143"/>
      <c r="H299" s="143"/>
    </row>
    <row r="300" spans="1:8" x14ac:dyDescent="0.3">
      <c r="A300" s="142"/>
      <c r="B300" s="202"/>
      <c r="C300" s="117" t="s">
        <v>29</v>
      </c>
      <c r="D300" s="85" t="s">
        <v>315</v>
      </c>
      <c r="E300" s="114"/>
      <c r="F300" s="101"/>
      <c r="G300" s="143"/>
      <c r="H300" s="143"/>
    </row>
    <row r="301" spans="1:8" x14ac:dyDescent="0.3">
      <c r="A301" s="142"/>
      <c r="B301" s="202"/>
      <c r="C301" s="118"/>
      <c r="D301" s="91" t="s">
        <v>402</v>
      </c>
      <c r="E301" s="174" t="s">
        <v>58</v>
      </c>
      <c r="F301" s="164" t="s">
        <v>90</v>
      </c>
      <c r="G301" s="143"/>
      <c r="H301" s="143"/>
    </row>
    <row r="302" spans="1:8" x14ac:dyDescent="0.3">
      <c r="A302" s="142"/>
      <c r="B302" s="202"/>
      <c r="C302" s="118"/>
      <c r="D302" s="91" t="s">
        <v>403</v>
      </c>
      <c r="E302" s="174" t="s">
        <v>58</v>
      </c>
      <c r="F302" s="164" t="s">
        <v>91</v>
      </c>
      <c r="G302" s="143"/>
      <c r="H302" s="143"/>
    </row>
    <row r="303" spans="1:8" x14ac:dyDescent="0.3">
      <c r="A303" s="142"/>
      <c r="B303" s="202"/>
      <c r="C303" s="117" t="s">
        <v>242</v>
      </c>
      <c r="D303" s="85" t="s">
        <v>296</v>
      </c>
      <c r="E303" s="115"/>
      <c r="F303" s="112"/>
      <c r="G303" s="143"/>
      <c r="H303" s="143"/>
    </row>
    <row r="304" spans="1:8" x14ac:dyDescent="0.3">
      <c r="A304" s="142"/>
      <c r="B304" s="202"/>
      <c r="C304" s="119"/>
      <c r="D304" s="92" t="s">
        <v>404</v>
      </c>
      <c r="E304" s="175" t="s">
        <v>83</v>
      </c>
      <c r="F304" s="165" t="s">
        <v>387</v>
      </c>
      <c r="G304" s="143"/>
      <c r="H304" s="143"/>
    </row>
    <row r="305" spans="1:8" x14ac:dyDescent="0.3">
      <c r="A305" s="142"/>
      <c r="B305" s="202"/>
      <c r="C305" s="150" t="s">
        <v>243</v>
      </c>
      <c r="D305" s="113" t="s">
        <v>297</v>
      </c>
      <c r="E305" s="175" t="s">
        <v>83</v>
      </c>
      <c r="F305" s="175" t="s">
        <v>388</v>
      </c>
      <c r="G305" s="143"/>
      <c r="H305" s="143"/>
    </row>
    <row r="306" spans="1:8" ht="24" x14ac:dyDescent="0.3">
      <c r="A306" s="142"/>
      <c r="B306" s="202"/>
      <c r="C306" s="150" t="s">
        <v>244</v>
      </c>
      <c r="D306" s="113" t="s">
        <v>329</v>
      </c>
      <c r="E306" s="52" t="s">
        <v>88</v>
      </c>
      <c r="F306" s="52" t="s">
        <v>389</v>
      </c>
      <c r="G306" s="143"/>
      <c r="H306" s="143"/>
    </row>
    <row r="307" spans="1:8" ht="24" x14ac:dyDescent="0.3">
      <c r="A307" s="142"/>
      <c r="B307" s="202"/>
      <c r="C307" s="150" t="s">
        <v>247</v>
      </c>
      <c r="D307" s="113" t="s">
        <v>331</v>
      </c>
      <c r="E307" s="52" t="s">
        <v>92</v>
      </c>
      <c r="F307" s="52" t="s">
        <v>390</v>
      </c>
      <c r="G307" s="143"/>
      <c r="H307" s="143"/>
    </row>
    <row r="308" spans="1:8" x14ac:dyDescent="0.3">
      <c r="A308" s="142"/>
      <c r="B308" s="202"/>
      <c r="C308" s="150" t="s">
        <v>249</v>
      </c>
      <c r="D308" s="113" t="s">
        <v>401</v>
      </c>
      <c r="E308" s="52" t="s">
        <v>58</v>
      </c>
      <c r="F308" s="52" t="s">
        <v>173</v>
      </c>
      <c r="G308" s="143"/>
      <c r="H308" s="143"/>
    </row>
    <row r="309" spans="1:8" ht="24" x14ac:dyDescent="0.3">
      <c r="A309" s="142"/>
      <c r="B309" s="202"/>
      <c r="C309" s="150" t="s">
        <v>251</v>
      </c>
      <c r="D309" s="113" t="s">
        <v>333</v>
      </c>
      <c r="E309" s="52" t="s">
        <v>58</v>
      </c>
      <c r="F309" s="52" t="s">
        <v>391</v>
      </c>
      <c r="G309" s="143"/>
      <c r="H309" s="143"/>
    </row>
    <row r="310" spans="1:8" ht="72" x14ac:dyDescent="0.3">
      <c r="A310" s="142"/>
      <c r="B310" s="202"/>
      <c r="C310" s="150" t="s">
        <v>252</v>
      </c>
      <c r="D310" s="113" t="s">
        <v>334</v>
      </c>
      <c r="E310" s="144" t="s">
        <v>392</v>
      </c>
      <c r="F310" s="52" t="s">
        <v>174</v>
      </c>
      <c r="G310" s="143"/>
      <c r="H310" s="143"/>
    </row>
    <row r="311" spans="1:8" ht="24" x14ac:dyDescent="0.3">
      <c r="A311" s="142"/>
      <c r="B311" s="202"/>
      <c r="C311" s="150" t="s">
        <v>254</v>
      </c>
      <c r="D311" s="113" t="s">
        <v>335</v>
      </c>
      <c r="E311" s="52" t="s">
        <v>58</v>
      </c>
      <c r="F311" s="52" t="s">
        <v>173</v>
      </c>
      <c r="G311" s="143"/>
      <c r="H311" s="143"/>
    </row>
    <row r="312" spans="1:8" ht="24" x14ac:dyDescent="0.3">
      <c r="A312" s="142"/>
      <c r="B312" s="202"/>
      <c r="C312" s="150" t="s">
        <v>257</v>
      </c>
      <c r="D312" s="113" t="s">
        <v>336</v>
      </c>
      <c r="E312" s="52" t="s">
        <v>58</v>
      </c>
      <c r="F312" s="52" t="s">
        <v>173</v>
      </c>
      <c r="G312" s="143"/>
      <c r="H312" s="143"/>
    </row>
    <row r="313" spans="1:8" x14ac:dyDescent="0.3">
      <c r="A313" s="142"/>
      <c r="B313" s="202"/>
      <c r="C313" s="150" t="s">
        <v>261</v>
      </c>
      <c r="D313" s="113" t="s">
        <v>281</v>
      </c>
      <c r="E313" s="52" t="s">
        <v>58</v>
      </c>
      <c r="F313" s="52" t="s">
        <v>393</v>
      </c>
      <c r="G313" s="143"/>
      <c r="H313" s="143"/>
    </row>
    <row r="314" spans="1:8" ht="24" x14ac:dyDescent="0.3">
      <c r="A314" s="142"/>
      <c r="B314" s="202"/>
      <c r="C314" s="150" t="s">
        <v>263</v>
      </c>
      <c r="D314" s="113" t="s">
        <v>344</v>
      </c>
      <c r="E314" s="52" t="s">
        <v>58</v>
      </c>
      <c r="F314" s="52" t="s">
        <v>174</v>
      </c>
      <c r="G314" s="143"/>
      <c r="H314" s="143"/>
    </row>
    <row r="315" spans="1:8" x14ac:dyDescent="0.3">
      <c r="A315" s="142"/>
      <c r="B315" s="202"/>
      <c r="C315" s="150" t="s">
        <v>266</v>
      </c>
      <c r="D315" s="113" t="s">
        <v>302</v>
      </c>
      <c r="E315" s="52" t="s">
        <v>58</v>
      </c>
      <c r="F315" s="52" t="s">
        <v>394</v>
      </c>
      <c r="G315" s="143"/>
      <c r="H315" s="143"/>
    </row>
    <row r="316" spans="1:8" x14ac:dyDescent="0.3">
      <c r="A316" s="142"/>
      <c r="B316" s="202"/>
      <c r="C316" s="150" t="s">
        <v>268</v>
      </c>
      <c r="D316" s="113" t="s">
        <v>339</v>
      </c>
      <c r="E316" s="52" t="s">
        <v>58</v>
      </c>
      <c r="F316" s="52" t="s">
        <v>395</v>
      </c>
      <c r="G316" s="143"/>
      <c r="H316" s="143"/>
    </row>
    <row r="317" spans="1:8" ht="36" x14ac:dyDescent="0.3">
      <c r="A317" s="142"/>
      <c r="B317" s="202"/>
      <c r="C317" s="150" t="s">
        <v>273</v>
      </c>
      <c r="D317" s="72" t="s">
        <v>274</v>
      </c>
      <c r="E317" s="144" t="s">
        <v>93</v>
      </c>
      <c r="F317" s="144" t="s">
        <v>396</v>
      </c>
      <c r="G317" s="143"/>
      <c r="H317" s="143"/>
    </row>
    <row r="318" spans="1:8" ht="24" x14ac:dyDescent="0.3">
      <c r="A318" s="142"/>
      <c r="B318" s="202"/>
      <c r="C318" s="150" t="s">
        <v>276</v>
      </c>
      <c r="D318" s="72" t="s">
        <v>285</v>
      </c>
      <c r="E318" s="144" t="s">
        <v>58</v>
      </c>
      <c r="F318" s="144" t="s">
        <v>173</v>
      </c>
      <c r="G318" s="143"/>
      <c r="H318" s="143"/>
    </row>
    <row r="319" spans="1:8" ht="15" customHeight="1" x14ac:dyDescent="0.3">
      <c r="A319" s="142"/>
      <c r="B319" s="202"/>
      <c r="C319" s="956" t="s">
        <v>425</v>
      </c>
      <c r="D319" s="957"/>
      <c r="E319" s="957"/>
      <c r="F319" s="958"/>
      <c r="G319" s="143"/>
      <c r="H319" s="143"/>
    </row>
    <row r="320" spans="1:8" x14ac:dyDescent="0.3">
      <c r="A320" s="142"/>
      <c r="B320" s="202"/>
      <c r="C320" s="154" t="s">
        <v>29</v>
      </c>
      <c r="D320" s="155" t="s">
        <v>315</v>
      </c>
      <c r="E320" s="950" t="s">
        <v>316</v>
      </c>
      <c r="F320" s="163"/>
      <c r="G320" s="143"/>
      <c r="H320" s="143"/>
    </row>
    <row r="321" spans="1:8" x14ac:dyDescent="0.3">
      <c r="A321" s="142"/>
      <c r="B321" s="202"/>
      <c r="C321" s="156"/>
      <c r="D321" s="164" t="s">
        <v>317</v>
      </c>
      <c r="E321" s="951"/>
      <c r="F321" s="166" t="s">
        <v>91</v>
      </c>
      <c r="G321" s="143"/>
      <c r="H321" s="143"/>
    </row>
    <row r="322" spans="1:8" x14ac:dyDescent="0.3">
      <c r="A322" s="142"/>
      <c r="B322" s="202"/>
      <c r="C322" s="156"/>
      <c r="D322" s="164" t="s">
        <v>318</v>
      </c>
      <c r="E322" s="951"/>
      <c r="F322" s="166" t="s">
        <v>319</v>
      </c>
      <c r="G322" s="143"/>
      <c r="H322" s="143"/>
    </row>
    <row r="323" spans="1:8" x14ac:dyDescent="0.3">
      <c r="B323" s="202"/>
      <c r="C323" s="157"/>
      <c r="D323" s="165" t="s">
        <v>320</v>
      </c>
      <c r="E323" s="952"/>
      <c r="F323" s="167" t="s">
        <v>256</v>
      </c>
      <c r="G323" s="5"/>
      <c r="H323" s="5"/>
    </row>
    <row r="324" spans="1:8" ht="25.5" customHeight="1" x14ac:dyDescent="0.3">
      <c r="A324" s="142"/>
      <c r="B324" s="202"/>
      <c r="C324" s="158" t="s">
        <v>242</v>
      </c>
      <c r="D324" s="159" t="s">
        <v>321</v>
      </c>
      <c r="E324" s="175" t="s">
        <v>322</v>
      </c>
      <c r="F324" s="167" t="s">
        <v>340</v>
      </c>
      <c r="G324" s="5"/>
      <c r="H324" s="5"/>
    </row>
    <row r="325" spans="1:8" ht="15" customHeight="1" x14ac:dyDescent="0.3">
      <c r="A325" s="142"/>
      <c r="B325" s="202"/>
      <c r="C325" s="154" t="s">
        <v>243</v>
      </c>
      <c r="D325" s="162" t="s">
        <v>296</v>
      </c>
      <c r="E325" s="950" t="s">
        <v>83</v>
      </c>
      <c r="F325" s="168"/>
      <c r="G325" s="5"/>
      <c r="H325" s="5"/>
    </row>
    <row r="326" spans="1:8" ht="22.5" customHeight="1" x14ac:dyDescent="0.3">
      <c r="B326" s="202"/>
      <c r="C326" s="156"/>
      <c r="D326" s="160" t="s">
        <v>359</v>
      </c>
      <c r="E326" s="951"/>
      <c r="F326" s="166" t="s">
        <v>411</v>
      </c>
      <c r="G326" s="6"/>
      <c r="H326" s="6"/>
    </row>
    <row r="327" spans="1:8" ht="24" x14ac:dyDescent="0.3">
      <c r="A327" s="142"/>
      <c r="B327" s="202"/>
      <c r="C327" s="156"/>
      <c r="D327" s="160" t="s">
        <v>360</v>
      </c>
      <c r="E327" s="951"/>
      <c r="F327" s="166" t="s">
        <v>412</v>
      </c>
      <c r="G327" s="6"/>
      <c r="H327" s="6"/>
    </row>
    <row r="328" spans="1:8" ht="24" x14ac:dyDescent="0.3">
      <c r="A328" s="142"/>
      <c r="B328" s="202"/>
      <c r="C328" s="157"/>
      <c r="D328" s="161" t="s">
        <v>361</v>
      </c>
      <c r="E328" s="952"/>
      <c r="F328" s="167" t="s">
        <v>413</v>
      </c>
      <c r="G328" s="5"/>
      <c r="H328" s="5"/>
    </row>
    <row r="329" spans="1:8" ht="24" x14ac:dyDescent="0.3">
      <c r="A329" s="142"/>
      <c r="B329" s="202"/>
      <c r="C329" s="158" t="s">
        <v>244</v>
      </c>
      <c r="D329" s="159" t="s">
        <v>297</v>
      </c>
      <c r="E329" s="175" t="s">
        <v>83</v>
      </c>
      <c r="F329" s="175" t="s">
        <v>178</v>
      </c>
      <c r="G329" s="5"/>
      <c r="H329" s="5"/>
    </row>
    <row r="330" spans="1:8" ht="24" x14ac:dyDescent="0.3">
      <c r="A330" s="142"/>
      <c r="B330" s="202"/>
      <c r="C330" s="158" t="s">
        <v>247</v>
      </c>
      <c r="D330" s="159" t="s">
        <v>329</v>
      </c>
      <c r="E330" s="52" t="s">
        <v>88</v>
      </c>
      <c r="F330" s="52" t="s">
        <v>362</v>
      </c>
      <c r="G330" s="5"/>
      <c r="H330" s="5"/>
    </row>
    <row r="331" spans="1:8" ht="24.6" x14ac:dyDescent="0.3">
      <c r="A331" s="142"/>
      <c r="B331" s="202"/>
      <c r="C331" s="99" t="s">
        <v>249</v>
      </c>
      <c r="D331" s="159" t="s">
        <v>331</v>
      </c>
      <c r="E331" s="52" t="s">
        <v>92</v>
      </c>
      <c r="F331" s="52" t="s">
        <v>332</v>
      </c>
      <c r="G331" s="5"/>
      <c r="H331" s="5"/>
    </row>
    <row r="332" spans="1:8" ht="24.6" x14ac:dyDescent="0.3">
      <c r="A332" s="142"/>
      <c r="B332" s="202"/>
      <c r="C332" s="99" t="s">
        <v>251</v>
      </c>
      <c r="D332" s="159" t="s">
        <v>333</v>
      </c>
      <c r="E332" s="52" t="s">
        <v>58</v>
      </c>
      <c r="F332" s="52" t="s">
        <v>342</v>
      </c>
      <c r="G332" s="5"/>
      <c r="H332" s="5"/>
    </row>
    <row r="333" spans="1:8" ht="36.6" x14ac:dyDescent="0.3">
      <c r="A333" s="142"/>
      <c r="B333" s="202"/>
      <c r="C333" s="99" t="s">
        <v>252</v>
      </c>
      <c r="D333" s="159" t="s">
        <v>334</v>
      </c>
      <c r="E333" s="144" t="s">
        <v>275</v>
      </c>
      <c r="F333" s="52" t="s">
        <v>90</v>
      </c>
      <c r="G333" s="5"/>
      <c r="H333" s="5"/>
    </row>
    <row r="334" spans="1:8" ht="24.6" x14ac:dyDescent="0.3">
      <c r="A334" s="142"/>
      <c r="B334" s="202"/>
      <c r="C334" s="99" t="s">
        <v>254</v>
      </c>
      <c r="D334" s="159" t="s">
        <v>335</v>
      </c>
      <c r="E334" s="52" t="s">
        <v>58</v>
      </c>
      <c r="F334" s="52" t="s">
        <v>256</v>
      </c>
      <c r="G334" s="5"/>
      <c r="H334" s="5"/>
    </row>
    <row r="335" spans="1:8" ht="24.6" x14ac:dyDescent="0.3">
      <c r="A335" s="142"/>
      <c r="B335" s="202"/>
      <c r="C335" s="99" t="s">
        <v>257</v>
      </c>
      <c r="D335" s="159" t="s">
        <v>336</v>
      </c>
      <c r="E335" s="52" t="s">
        <v>259</v>
      </c>
      <c r="F335" s="52" t="s">
        <v>256</v>
      </c>
      <c r="G335" s="5"/>
      <c r="H335" s="5"/>
    </row>
    <row r="336" spans="1:8" x14ac:dyDescent="0.3">
      <c r="A336" s="142"/>
      <c r="B336" s="202"/>
      <c r="C336" s="158" t="s">
        <v>261</v>
      </c>
      <c r="D336" s="159" t="s">
        <v>281</v>
      </c>
      <c r="E336" s="52" t="s">
        <v>58</v>
      </c>
      <c r="F336" s="52" t="s">
        <v>282</v>
      </c>
      <c r="G336" s="5"/>
      <c r="H336" s="5"/>
    </row>
    <row r="337" spans="1:8" ht="24" x14ac:dyDescent="0.3">
      <c r="A337" s="142"/>
      <c r="B337" s="202"/>
      <c r="C337" s="99" t="s">
        <v>263</v>
      </c>
      <c r="D337" s="100" t="s">
        <v>344</v>
      </c>
      <c r="E337" s="52" t="s">
        <v>58</v>
      </c>
      <c r="F337" s="52" t="s">
        <v>91</v>
      </c>
      <c r="G337" s="5"/>
      <c r="H337" s="5"/>
    </row>
    <row r="338" spans="1:8" ht="24" customHeight="1" x14ac:dyDescent="0.3">
      <c r="A338" s="142"/>
      <c r="B338" s="202"/>
      <c r="C338" s="158" t="s">
        <v>266</v>
      </c>
      <c r="D338" s="159" t="s">
        <v>302</v>
      </c>
      <c r="E338" s="52" t="s">
        <v>58</v>
      </c>
      <c r="F338" s="52" t="s">
        <v>241</v>
      </c>
      <c r="G338" s="5"/>
      <c r="H338" s="5"/>
    </row>
    <row r="339" spans="1:8" x14ac:dyDescent="0.3">
      <c r="A339" s="142"/>
      <c r="B339" s="202"/>
      <c r="C339" s="99" t="s">
        <v>268</v>
      </c>
      <c r="D339" s="100" t="s">
        <v>339</v>
      </c>
      <c r="E339" s="52" t="s">
        <v>58</v>
      </c>
      <c r="F339" s="52" t="s">
        <v>278</v>
      </c>
      <c r="G339" s="5"/>
      <c r="H339" s="5"/>
    </row>
    <row r="340" spans="1:8" ht="36.6" x14ac:dyDescent="0.3">
      <c r="A340" s="142"/>
      <c r="B340" s="202"/>
      <c r="C340" s="99" t="s">
        <v>273</v>
      </c>
      <c r="D340" s="153" t="s">
        <v>274</v>
      </c>
      <c r="E340" s="144" t="s">
        <v>93</v>
      </c>
      <c r="F340" s="144" t="s">
        <v>414</v>
      </c>
      <c r="G340" s="5"/>
      <c r="H340" s="5"/>
    </row>
    <row r="341" spans="1:8" ht="15" customHeight="1" x14ac:dyDescent="0.3">
      <c r="A341" s="142"/>
      <c r="B341" s="202"/>
      <c r="C341" s="99" t="s">
        <v>276</v>
      </c>
      <c r="D341" s="153" t="s">
        <v>285</v>
      </c>
      <c r="E341" s="144" t="s">
        <v>58</v>
      </c>
      <c r="F341" s="144" t="s">
        <v>173</v>
      </c>
      <c r="G341" s="5"/>
      <c r="H341" s="5"/>
    </row>
    <row r="342" spans="1:8" x14ac:dyDescent="0.3">
      <c r="A342" s="142"/>
      <c r="B342" s="202"/>
      <c r="C342" s="150"/>
      <c r="D342" s="151"/>
      <c r="E342" s="152"/>
      <c r="F342" s="148"/>
      <c r="G342" s="5"/>
      <c r="H342" s="5"/>
    </row>
    <row r="343" spans="1:8" ht="15" customHeight="1" x14ac:dyDescent="0.3">
      <c r="A343" s="142"/>
      <c r="B343" s="202"/>
      <c r="C343" s="965" t="s">
        <v>424</v>
      </c>
      <c r="D343" s="966"/>
      <c r="E343" s="966"/>
      <c r="F343" s="967"/>
      <c r="G343" s="143"/>
      <c r="H343" s="143"/>
    </row>
    <row r="344" spans="1:8" ht="16.5" customHeight="1" x14ac:dyDescent="0.3">
      <c r="B344" s="202"/>
      <c r="C344" s="90" t="s">
        <v>29</v>
      </c>
      <c r="D344" s="101" t="s">
        <v>315</v>
      </c>
      <c r="E344" s="114"/>
      <c r="F344" s="114"/>
      <c r="G344" s="6"/>
      <c r="H344" s="6"/>
    </row>
    <row r="345" spans="1:8" x14ac:dyDescent="0.3">
      <c r="A345" s="142"/>
      <c r="B345" s="202"/>
      <c r="C345" s="91"/>
      <c r="D345" s="88" t="s">
        <v>385</v>
      </c>
      <c r="E345" s="174" t="s">
        <v>58</v>
      </c>
      <c r="F345" s="174" t="s">
        <v>90</v>
      </c>
      <c r="G345" s="6"/>
      <c r="H345" s="6"/>
    </row>
    <row r="346" spans="1:8" x14ac:dyDescent="0.3">
      <c r="A346" s="142"/>
      <c r="B346" s="202"/>
      <c r="C346" s="92"/>
      <c r="D346" s="89" t="s">
        <v>386</v>
      </c>
      <c r="E346" s="175" t="s">
        <v>58</v>
      </c>
      <c r="F346" s="175" t="s">
        <v>91</v>
      </c>
      <c r="G346" s="5"/>
      <c r="H346" s="5"/>
    </row>
    <row r="347" spans="1:8" x14ac:dyDescent="0.3">
      <c r="A347" s="142"/>
      <c r="B347" s="202"/>
      <c r="C347" s="83" t="s">
        <v>242</v>
      </c>
      <c r="D347" s="113" t="s">
        <v>296</v>
      </c>
      <c r="E347" s="52" t="s">
        <v>83</v>
      </c>
      <c r="F347" s="52" t="s">
        <v>397</v>
      </c>
      <c r="G347" s="5"/>
      <c r="H347" s="5"/>
    </row>
    <row r="348" spans="1:8" x14ac:dyDescent="0.3">
      <c r="A348" s="142"/>
      <c r="B348" s="202"/>
      <c r="C348" s="83" t="s">
        <v>243</v>
      </c>
      <c r="D348" s="113" t="s">
        <v>297</v>
      </c>
      <c r="E348" s="52" t="s">
        <v>83</v>
      </c>
      <c r="F348" s="52" t="s">
        <v>388</v>
      </c>
      <c r="G348" s="5"/>
      <c r="H348" s="5"/>
    </row>
    <row r="349" spans="1:8" ht="24" x14ac:dyDescent="0.3">
      <c r="A349" s="142"/>
      <c r="B349" s="202"/>
      <c r="C349" s="83" t="s">
        <v>244</v>
      </c>
      <c r="D349" s="113" t="s">
        <v>329</v>
      </c>
      <c r="E349" s="52" t="s">
        <v>88</v>
      </c>
      <c r="F349" s="52" t="s">
        <v>389</v>
      </c>
      <c r="G349" s="5"/>
      <c r="H349" s="5"/>
    </row>
    <row r="350" spans="1:8" ht="24" x14ac:dyDescent="0.3">
      <c r="A350" s="142"/>
      <c r="B350" s="202"/>
      <c r="C350" s="83" t="s">
        <v>247</v>
      </c>
      <c r="D350" s="113" t="s">
        <v>331</v>
      </c>
      <c r="E350" s="52" t="s">
        <v>92</v>
      </c>
      <c r="F350" s="52" t="s">
        <v>390</v>
      </c>
      <c r="G350" s="5"/>
      <c r="H350" s="5"/>
    </row>
    <row r="351" spans="1:8" x14ac:dyDescent="0.3">
      <c r="A351" s="142"/>
      <c r="B351" s="202"/>
      <c r="C351" s="83" t="s">
        <v>249</v>
      </c>
      <c r="D351" s="113" t="s">
        <v>401</v>
      </c>
      <c r="E351" s="52" t="s">
        <v>58</v>
      </c>
      <c r="F351" s="52" t="s">
        <v>173</v>
      </c>
      <c r="G351" s="5"/>
      <c r="H351" s="5"/>
    </row>
    <row r="352" spans="1:8" ht="24" x14ac:dyDescent="0.3">
      <c r="A352" s="142"/>
      <c r="B352" s="202"/>
      <c r="C352" s="83" t="s">
        <v>251</v>
      </c>
      <c r="D352" s="113" t="s">
        <v>333</v>
      </c>
      <c r="E352" s="52" t="s">
        <v>58</v>
      </c>
      <c r="F352" s="52" t="s">
        <v>391</v>
      </c>
      <c r="G352" s="5"/>
      <c r="H352" s="5"/>
    </row>
    <row r="353" spans="1:8" ht="72" x14ac:dyDescent="0.3">
      <c r="A353" s="142"/>
      <c r="B353" s="202"/>
      <c r="C353" s="83" t="s">
        <v>252</v>
      </c>
      <c r="D353" s="113" t="s">
        <v>334</v>
      </c>
      <c r="E353" s="144" t="s">
        <v>392</v>
      </c>
      <c r="F353" s="52" t="s">
        <v>174</v>
      </c>
      <c r="G353" s="5"/>
      <c r="H353" s="5"/>
    </row>
    <row r="354" spans="1:8" ht="24" x14ac:dyDescent="0.3">
      <c r="A354" s="142"/>
      <c r="B354" s="202"/>
      <c r="C354" s="83" t="s">
        <v>254</v>
      </c>
      <c r="D354" s="113" t="s">
        <v>335</v>
      </c>
      <c r="E354" s="52" t="s">
        <v>58</v>
      </c>
      <c r="F354" s="52" t="s">
        <v>173</v>
      </c>
      <c r="G354" s="5"/>
      <c r="H354" s="5"/>
    </row>
    <row r="355" spans="1:8" ht="24" x14ac:dyDescent="0.3">
      <c r="A355" s="142"/>
      <c r="B355" s="202"/>
      <c r="C355" s="83" t="s">
        <v>257</v>
      </c>
      <c r="D355" s="113" t="s">
        <v>336</v>
      </c>
      <c r="E355" s="52" t="s">
        <v>58</v>
      </c>
      <c r="F355" s="52" t="s">
        <v>173</v>
      </c>
      <c r="G355" s="5"/>
      <c r="H355" s="5"/>
    </row>
    <row r="356" spans="1:8" x14ac:dyDescent="0.3">
      <c r="A356" s="142"/>
      <c r="B356" s="202"/>
      <c r="C356" s="83" t="s">
        <v>261</v>
      </c>
      <c r="D356" s="113" t="s">
        <v>337</v>
      </c>
      <c r="E356" s="52" t="s">
        <v>58</v>
      </c>
      <c r="F356" s="52" t="s">
        <v>393</v>
      </c>
      <c r="G356" s="5"/>
      <c r="H356" s="5"/>
    </row>
    <row r="357" spans="1:8" ht="24" x14ac:dyDescent="0.3">
      <c r="A357" s="142"/>
      <c r="B357" s="202"/>
      <c r="C357" s="83" t="s">
        <v>263</v>
      </c>
      <c r="D357" s="113" t="s">
        <v>344</v>
      </c>
      <c r="E357" s="52" t="s">
        <v>58</v>
      </c>
      <c r="F357" s="52" t="s">
        <v>174</v>
      </c>
      <c r="G357" s="5"/>
      <c r="H357" s="5"/>
    </row>
    <row r="358" spans="1:8" x14ac:dyDescent="0.3">
      <c r="A358" s="142"/>
      <c r="B358" s="202"/>
      <c r="C358" s="83" t="s">
        <v>266</v>
      </c>
      <c r="D358" s="113" t="s">
        <v>302</v>
      </c>
      <c r="E358" s="52" t="s">
        <v>58</v>
      </c>
      <c r="F358" s="52" t="s">
        <v>394</v>
      </c>
      <c r="G358" s="5"/>
      <c r="H358" s="5"/>
    </row>
    <row r="359" spans="1:8" x14ac:dyDescent="0.3">
      <c r="A359" s="142"/>
      <c r="B359" s="202"/>
      <c r="C359" s="83" t="s">
        <v>268</v>
      </c>
      <c r="D359" s="113" t="s">
        <v>339</v>
      </c>
      <c r="E359" s="52" t="s">
        <v>58</v>
      </c>
      <c r="F359" s="52" t="s">
        <v>395</v>
      </c>
      <c r="G359" s="5"/>
      <c r="H359" s="5"/>
    </row>
    <row r="360" spans="1:8" ht="36" x14ac:dyDescent="0.3">
      <c r="A360" s="142"/>
      <c r="B360" s="202"/>
      <c r="C360" s="83" t="s">
        <v>273</v>
      </c>
      <c r="D360" s="113" t="s">
        <v>274</v>
      </c>
      <c r="E360" s="52" t="s">
        <v>93</v>
      </c>
      <c r="F360" s="144" t="s">
        <v>397</v>
      </c>
      <c r="G360" s="5"/>
      <c r="H360" s="5"/>
    </row>
    <row r="361" spans="1:8" x14ac:dyDescent="0.3">
      <c r="A361" s="142"/>
      <c r="B361" s="202"/>
      <c r="C361" s="90" t="s">
        <v>276</v>
      </c>
      <c r="D361" s="101" t="s">
        <v>405</v>
      </c>
      <c r="E361" s="114"/>
      <c r="F361" s="114"/>
      <c r="G361" s="143"/>
      <c r="H361" s="143"/>
    </row>
    <row r="362" spans="1:8" x14ac:dyDescent="0.3">
      <c r="A362" s="142"/>
      <c r="B362" s="202"/>
      <c r="C362" s="91"/>
      <c r="D362" s="88" t="s">
        <v>398</v>
      </c>
      <c r="E362" s="951" t="s">
        <v>406</v>
      </c>
      <c r="F362" s="951" t="s">
        <v>399</v>
      </c>
      <c r="G362" s="143"/>
      <c r="H362" s="143"/>
    </row>
    <row r="363" spans="1:8" x14ac:dyDescent="0.3">
      <c r="A363" s="142"/>
      <c r="B363" s="202"/>
      <c r="C363" s="91"/>
      <c r="D363" s="88" t="s">
        <v>400</v>
      </c>
      <c r="E363" s="952"/>
      <c r="F363" s="952"/>
      <c r="G363" s="143"/>
      <c r="H363" s="143"/>
    </row>
    <row r="364" spans="1:8" ht="24" x14ac:dyDescent="0.3">
      <c r="A364" s="142"/>
      <c r="B364" s="202"/>
      <c r="C364" s="83" t="s">
        <v>277</v>
      </c>
      <c r="D364" s="84" t="s">
        <v>285</v>
      </c>
      <c r="E364" s="144" t="s">
        <v>58</v>
      </c>
      <c r="F364" s="144" t="s">
        <v>173</v>
      </c>
      <c r="G364" s="143"/>
      <c r="H364" s="143"/>
    </row>
    <row r="365" spans="1:8" ht="15" customHeight="1" x14ac:dyDescent="0.3">
      <c r="A365" s="142"/>
      <c r="B365" s="202"/>
      <c r="C365" s="956" t="s">
        <v>426</v>
      </c>
      <c r="D365" s="957"/>
      <c r="E365" s="957"/>
      <c r="F365" s="958"/>
      <c r="G365" s="143"/>
      <c r="H365" s="143"/>
    </row>
    <row r="366" spans="1:8" x14ac:dyDescent="0.3">
      <c r="A366" s="142"/>
      <c r="B366" s="202"/>
      <c r="C366" s="93" t="s">
        <v>29</v>
      </c>
      <c r="D366" s="94" t="s">
        <v>315</v>
      </c>
      <c r="E366" s="917" t="s">
        <v>345</v>
      </c>
      <c r="F366" s="98"/>
      <c r="G366" s="143"/>
      <c r="H366" s="143"/>
    </row>
    <row r="367" spans="1:8" x14ac:dyDescent="0.3">
      <c r="A367" s="142"/>
      <c r="B367" s="202"/>
      <c r="C367" s="95"/>
      <c r="D367" s="73" t="s">
        <v>317</v>
      </c>
      <c r="E367" s="955"/>
      <c r="F367" s="166" t="s">
        <v>91</v>
      </c>
      <c r="G367" s="143"/>
      <c r="H367" s="143"/>
    </row>
    <row r="368" spans="1:8" x14ac:dyDescent="0.3">
      <c r="A368" s="142"/>
      <c r="B368" s="202"/>
      <c r="C368" s="95"/>
      <c r="D368" s="73" t="s">
        <v>318</v>
      </c>
      <c r="E368" s="955"/>
      <c r="F368" s="166" t="s">
        <v>319</v>
      </c>
      <c r="G368" s="143"/>
      <c r="H368" s="143"/>
    </row>
    <row r="369" spans="1:8" x14ac:dyDescent="0.3">
      <c r="A369" s="142"/>
      <c r="B369" s="202"/>
      <c r="C369" s="96"/>
      <c r="D369" s="74" t="s">
        <v>320</v>
      </c>
      <c r="E369" s="918"/>
      <c r="F369" s="167" t="s">
        <v>256</v>
      </c>
      <c r="G369" s="143"/>
      <c r="H369" s="143"/>
    </row>
    <row r="370" spans="1:8" ht="24" x14ac:dyDescent="0.3">
      <c r="A370" s="142"/>
      <c r="B370" s="202"/>
      <c r="C370" s="97" t="s">
        <v>242</v>
      </c>
      <c r="D370" s="84" t="s">
        <v>321</v>
      </c>
      <c r="E370" s="144" t="s">
        <v>346</v>
      </c>
      <c r="F370" s="144" t="s">
        <v>340</v>
      </c>
      <c r="G370" s="143"/>
      <c r="H370" s="143"/>
    </row>
    <row r="371" spans="1:8" ht="24" x14ac:dyDescent="0.3">
      <c r="A371" s="142"/>
      <c r="B371" s="202"/>
      <c r="C371" s="97" t="s">
        <v>243</v>
      </c>
      <c r="D371" s="84" t="s">
        <v>296</v>
      </c>
      <c r="E371" s="144" t="s">
        <v>83</v>
      </c>
      <c r="F371" s="144" t="s">
        <v>325</v>
      </c>
      <c r="G371" s="143"/>
      <c r="H371" s="143"/>
    </row>
    <row r="372" spans="1:8" ht="24" x14ac:dyDescent="0.3">
      <c r="A372" s="142"/>
      <c r="B372" s="202"/>
      <c r="C372" s="97" t="s">
        <v>244</v>
      </c>
      <c r="D372" s="84" t="s">
        <v>297</v>
      </c>
      <c r="E372" s="144" t="s">
        <v>83</v>
      </c>
      <c r="F372" s="144" t="s">
        <v>178</v>
      </c>
      <c r="G372" s="143"/>
      <c r="H372" s="143"/>
    </row>
    <row r="373" spans="1:8" ht="24" x14ac:dyDescent="0.3">
      <c r="A373" s="142"/>
      <c r="B373" s="202"/>
      <c r="C373" s="83" t="s">
        <v>247</v>
      </c>
      <c r="D373" s="100" t="s">
        <v>329</v>
      </c>
      <c r="E373" s="52" t="s">
        <v>88</v>
      </c>
      <c r="F373" s="52" t="s">
        <v>325</v>
      </c>
      <c r="G373" s="143"/>
      <c r="H373" s="143"/>
    </row>
    <row r="374" spans="1:8" ht="24" x14ac:dyDescent="0.3">
      <c r="A374" s="142"/>
      <c r="B374" s="202"/>
      <c r="C374" s="83" t="s">
        <v>249</v>
      </c>
      <c r="D374" s="100" t="s">
        <v>331</v>
      </c>
      <c r="E374" s="52" t="s">
        <v>92</v>
      </c>
      <c r="F374" s="52" t="s">
        <v>343</v>
      </c>
      <c r="G374" s="143"/>
      <c r="H374" s="143"/>
    </row>
    <row r="375" spans="1:8" ht="24" x14ac:dyDescent="0.3">
      <c r="A375" s="142"/>
      <c r="B375" s="202"/>
      <c r="C375" s="83" t="s">
        <v>251</v>
      </c>
      <c r="D375" s="100" t="s">
        <v>333</v>
      </c>
      <c r="E375" s="52" t="s">
        <v>58</v>
      </c>
      <c r="F375" s="52" t="s">
        <v>342</v>
      </c>
      <c r="G375" s="143"/>
      <c r="H375" s="143"/>
    </row>
    <row r="376" spans="1:8" ht="36" x14ac:dyDescent="0.3">
      <c r="A376" s="142"/>
      <c r="B376" s="202"/>
      <c r="C376" s="83" t="s">
        <v>252</v>
      </c>
      <c r="D376" s="100" t="s">
        <v>334</v>
      </c>
      <c r="E376" s="144" t="s">
        <v>275</v>
      </c>
      <c r="F376" s="52" t="s">
        <v>90</v>
      </c>
      <c r="G376" s="143"/>
      <c r="H376" s="143"/>
    </row>
    <row r="377" spans="1:8" ht="24" x14ac:dyDescent="0.3">
      <c r="A377" s="142"/>
      <c r="B377" s="202"/>
      <c r="C377" s="83" t="s">
        <v>254</v>
      </c>
      <c r="D377" s="100" t="s">
        <v>335</v>
      </c>
      <c r="E377" s="52" t="s">
        <v>58</v>
      </c>
      <c r="F377" s="52" t="s">
        <v>256</v>
      </c>
      <c r="G377" s="143"/>
      <c r="H377" s="143"/>
    </row>
    <row r="378" spans="1:8" ht="24" x14ac:dyDescent="0.3">
      <c r="A378" s="142"/>
      <c r="B378" s="202"/>
      <c r="C378" s="83" t="s">
        <v>257</v>
      </c>
      <c r="D378" s="100" t="s">
        <v>347</v>
      </c>
      <c r="E378" s="52" t="s">
        <v>259</v>
      </c>
      <c r="F378" s="52" t="s">
        <v>256</v>
      </c>
      <c r="G378" s="143"/>
      <c r="H378" s="143"/>
    </row>
    <row r="379" spans="1:8" x14ac:dyDescent="0.3">
      <c r="A379" s="142"/>
      <c r="B379" s="202"/>
      <c r="C379" s="83" t="s">
        <v>261</v>
      </c>
      <c r="D379" s="100" t="s">
        <v>337</v>
      </c>
      <c r="E379" s="52" t="s">
        <v>58</v>
      </c>
      <c r="F379" s="52" t="s">
        <v>282</v>
      </c>
      <c r="G379" s="143"/>
      <c r="H379" s="143"/>
    </row>
    <row r="380" spans="1:8" ht="24" x14ac:dyDescent="0.3">
      <c r="A380" s="142"/>
      <c r="B380" s="202"/>
      <c r="C380" s="83" t="s">
        <v>263</v>
      </c>
      <c r="D380" s="100" t="s">
        <v>344</v>
      </c>
      <c r="E380" s="52" t="s">
        <v>58</v>
      </c>
      <c r="F380" s="52" t="s">
        <v>91</v>
      </c>
      <c r="G380" s="143"/>
      <c r="H380" s="143"/>
    </row>
    <row r="381" spans="1:8" x14ac:dyDescent="0.3">
      <c r="A381" s="142"/>
      <c r="B381" s="202"/>
      <c r="C381" s="83" t="s">
        <v>266</v>
      </c>
      <c r="D381" s="100" t="s">
        <v>302</v>
      </c>
      <c r="E381" s="52" t="s">
        <v>58</v>
      </c>
      <c r="F381" s="52" t="s">
        <v>241</v>
      </c>
      <c r="G381" s="143"/>
      <c r="H381" s="143"/>
    </row>
    <row r="382" spans="1:8" x14ac:dyDescent="0.3">
      <c r="A382" s="142"/>
      <c r="B382" s="202"/>
      <c r="C382" s="83" t="s">
        <v>268</v>
      </c>
      <c r="D382" s="100" t="s">
        <v>339</v>
      </c>
      <c r="E382" s="52" t="s">
        <v>58</v>
      </c>
      <c r="F382" s="52" t="s">
        <v>278</v>
      </c>
      <c r="G382" s="143"/>
      <c r="H382" s="143"/>
    </row>
    <row r="383" spans="1:8" ht="36" x14ac:dyDescent="0.3">
      <c r="A383" s="142"/>
      <c r="B383" s="202"/>
      <c r="C383" s="83" t="s">
        <v>273</v>
      </c>
      <c r="D383" s="100" t="s">
        <v>274</v>
      </c>
      <c r="E383" s="52" t="s">
        <v>93</v>
      </c>
      <c r="F383" s="144" t="s">
        <v>416</v>
      </c>
      <c r="G383" s="143"/>
      <c r="H383" s="143"/>
    </row>
    <row r="384" spans="1:8" ht="23.25" customHeight="1" x14ac:dyDescent="0.3">
      <c r="A384" s="142"/>
      <c r="B384" s="202"/>
      <c r="C384" s="83" t="s">
        <v>276</v>
      </c>
      <c r="D384" s="84" t="s">
        <v>285</v>
      </c>
      <c r="E384" s="144" t="s">
        <v>58</v>
      </c>
      <c r="F384" s="144" t="s">
        <v>173</v>
      </c>
      <c r="G384" s="143"/>
      <c r="H384" s="143"/>
    </row>
    <row r="385" spans="1:8" ht="15" customHeight="1" x14ac:dyDescent="0.3">
      <c r="A385" s="142"/>
      <c r="B385" s="202"/>
      <c r="C385" s="886" t="s">
        <v>427</v>
      </c>
      <c r="D385" s="887"/>
      <c r="E385" s="887"/>
      <c r="F385" s="898"/>
      <c r="G385" s="143"/>
      <c r="H385" s="143"/>
    </row>
    <row r="386" spans="1:8" x14ac:dyDescent="0.3">
      <c r="B386" s="202"/>
      <c r="C386" s="93" t="s">
        <v>29</v>
      </c>
      <c r="D386" s="94" t="s">
        <v>315</v>
      </c>
      <c r="E386" s="917" t="s">
        <v>345</v>
      </c>
      <c r="F386" s="98"/>
    </row>
    <row r="387" spans="1:8" ht="25.5" customHeight="1" x14ac:dyDescent="0.3">
      <c r="B387" s="202"/>
      <c r="C387" s="95"/>
      <c r="D387" s="75" t="s">
        <v>317</v>
      </c>
      <c r="E387" s="955"/>
      <c r="F387" s="166" t="s">
        <v>287</v>
      </c>
    </row>
    <row r="388" spans="1:8" x14ac:dyDescent="0.3">
      <c r="B388" s="202"/>
      <c r="C388" s="95"/>
      <c r="D388" s="75" t="s">
        <v>318</v>
      </c>
      <c r="E388" s="955"/>
      <c r="F388" s="166" t="s">
        <v>287</v>
      </c>
    </row>
    <row r="389" spans="1:8" x14ac:dyDescent="0.3">
      <c r="B389" s="202"/>
      <c r="C389" s="96"/>
      <c r="D389" s="76" t="s">
        <v>320</v>
      </c>
      <c r="E389" s="918"/>
      <c r="F389" s="167" t="s">
        <v>287</v>
      </c>
    </row>
    <row r="390" spans="1:8" x14ac:dyDescent="0.3">
      <c r="B390" s="202"/>
      <c r="C390" s="97" t="s">
        <v>242</v>
      </c>
      <c r="D390" s="84" t="s">
        <v>321</v>
      </c>
      <c r="E390" s="167" t="s">
        <v>346</v>
      </c>
      <c r="F390" s="167" t="s">
        <v>94</v>
      </c>
    </row>
    <row r="391" spans="1:8" x14ac:dyDescent="0.3">
      <c r="B391" s="202"/>
      <c r="C391" s="97" t="s">
        <v>243</v>
      </c>
      <c r="D391" s="84" t="s">
        <v>296</v>
      </c>
      <c r="E391" s="144" t="s">
        <v>83</v>
      </c>
      <c r="F391" s="144" t="s">
        <v>348</v>
      </c>
    </row>
    <row r="392" spans="1:8" ht="26.25" customHeight="1" x14ac:dyDescent="0.3">
      <c r="B392" s="202"/>
      <c r="C392" s="97" t="s">
        <v>244</v>
      </c>
      <c r="D392" s="84" t="s">
        <v>297</v>
      </c>
      <c r="E392" s="144" t="s">
        <v>83</v>
      </c>
      <c r="F392" s="144" t="s">
        <v>178</v>
      </c>
    </row>
    <row r="393" spans="1:8" ht="24" x14ac:dyDescent="0.3">
      <c r="B393" s="202"/>
      <c r="C393" s="97" t="s">
        <v>247</v>
      </c>
      <c r="D393" s="84" t="s">
        <v>329</v>
      </c>
      <c r="E393" s="144" t="s">
        <v>88</v>
      </c>
      <c r="F393" s="144" t="s">
        <v>325</v>
      </c>
    </row>
    <row r="394" spans="1:8" ht="24" x14ac:dyDescent="0.3">
      <c r="B394" s="202"/>
      <c r="C394" s="97" t="s">
        <v>249</v>
      </c>
      <c r="D394" s="84" t="s">
        <v>331</v>
      </c>
      <c r="E394" s="144" t="s">
        <v>92</v>
      </c>
      <c r="F394" s="144" t="s">
        <v>332</v>
      </c>
    </row>
    <row r="395" spans="1:8" ht="24" x14ac:dyDescent="0.3">
      <c r="B395" s="202"/>
      <c r="C395" s="97" t="s">
        <v>251</v>
      </c>
      <c r="D395" s="84" t="s">
        <v>333</v>
      </c>
      <c r="E395" s="144" t="s">
        <v>58</v>
      </c>
      <c r="F395" s="144" t="s">
        <v>342</v>
      </c>
    </row>
    <row r="396" spans="1:8" ht="36" x14ac:dyDescent="0.3">
      <c r="B396" s="202"/>
      <c r="C396" s="97" t="s">
        <v>252</v>
      </c>
      <c r="D396" s="84" t="s">
        <v>334</v>
      </c>
      <c r="E396" s="144" t="s">
        <v>275</v>
      </c>
      <c r="F396" s="144" t="s">
        <v>90</v>
      </c>
    </row>
    <row r="397" spans="1:8" ht="24" x14ac:dyDescent="0.3">
      <c r="B397" s="202"/>
      <c r="C397" s="97" t="s">
        <v>254</v>
      </c>
      <c r="D397" s="84" t="s">
        <v>335</v>
      </c>
      <c r="E397" s="144" t="s">
        <v>58</v>
      </c>
      <c r="F397" s="144" t="s">
        <v>256</v>
      </c>
    </row>
    <row r="398" spans="1:8" ht="24" x14ac:dyDescent="0.3">
      <c r="B398" s="202"/>
      <c r="C398" s="97" t="s">
        <v>257</v>
      </c>
      <c r="D398" s="84" t="s">
        <v>336</v>
      </c>
      <c r="E398" s="144" t="s">
        <v>259</v>
      </c>
      <c r="F398" s="144" t="s">
        <v>256</v>
      </c>
    </row>
    <row r="399" spans="1:8" x14ac:dyDescent="0.3">
      <c r="B399" s="202"/>
      <c r="C399" s="97" t="s">
        <v>261</v>
      </c>
      <c r="D399" s="84" t="s">
        <v>337</v>
      </c>
      <c r="E399" s="144" t="s">
        <v>58</v>
      </c>
      <c r="F399" s="144" t="s">
        <v>282</v>
      </c>
    </row>
    <row r="400" spans="1:8" ht="24" x14ac:dyDescent="0.3">
      <c r="B400" s="202"/>
      <c r="C400" s="97" t="s">
        <v>263</v>
      </c>
      <c r="D400" s="84" t="s">
        <v>344</v>
      </c>
      <c r="E400" s="144" t="s">
        <v>58</v>
      </c>
      <c r="F400" s="144" t="s">
        <v>91</v>
      </c>
    </row>
    <row r="401" spans="2:6" x14ac:dyDescent="0.3">
      <c r="B401" s="202"/>
      <c r="C401" s="97" t="s">
        <v>266</v>
      </c>
      <c r="D401" s="84" t="s">
        <v>302</v>
      </c>
      <c r="E401" s="144" t="s">
        <v>58</v>
      </c>
      <c r="F401" s="144" t="s">
        <v>241</v>
      </c>
    </row>
    <row r="402" spans="2:6" x14ac:dyDescent="0.3">
      <c r="B402" s="202"/>
      <c r="C402" s="97" t="s">
        <v>268</v>
      </c>
      <c r="D402" s="84" t="s">
        <v>339</v>
      </c>
      <c r="E402" s="144" t="s">
        <v>58</v>
      </c>
      <c r="F402" s="144" t="s">
        <v>278</v>
      </c>
    </row>
    <row r="403" spans="2:6" ht="36" x14ac:dyDescent="0.3">
      <c r="B403" s="202"/>
      <c r="C403" s="97" t="s">
        <v>273</v>
      </c>
      <c r="D403" s="84" t="s">
        <v>274</v>
      </c>
      <c r="E403" s="144" t="s">
        <v>93</v>
      </c>
      <c r="F403" s="144" t="s">
        <v>349</v>
      </c>
    </row>
    <row r="404" spans="2:6" ht="24" x14ac:dyDescent="0.3">
      <c r="B404" s="202"/>
      <c r="C404" s="97" t="s">
        <v>276</v>
      </c>
      <c r="D404" s="84" t="s">
        <v>285</v>
      </c>
      <c r="E404" s="144" t="s">
        <v>58</v>
      </c>
      <c r="F404" s="144" t="s">
        <v>256</v>
      </c>
    </row>
    <row r="405" spans="2:6" ht="15" customHeight="1" x14ac:dyDescent="0.3">
      <c r="B405" s="202"/>
      <c r="C405" s="956" t="s">
        <v>428</v>
      </c>
      <c r="D405" s="957"/>
      <c r="E405" s="957"/>
      <c r="F405" s="958"/>
    </row>
    <row r="406" spans="2:6" x14ac:dyDescent="0.3">
      <c r="B406" s="202"/>
      <c r="C406" s="90" t="s">
        <v>29</v>
      </c>
      <c r="D406" s="87" t="s">
        <v>315</v>
      </c>
      <c r="E406" s="950" t="s">
        <v>316</v>
      </c>
      <c r="F406" s="163"/>
    </row>
    <row r="407" spans="2:6" x14ac:dyDescent="0.3">
      <c r="B407" s="202"/>
      <c r="C407" s="91"/>
      <c r="D407" s="164" t="s">
        <v>317</v>
      </c>
      <c r="E407" s="951"/>
      <c r="F407" s="166" t="s">
        <v>91</v>
      </c>
    </row>
    <row r="408" spans="2:6" x14ac:dyDescent="0.3">
      <c r="B408" s="202"/>
      <c r="C408" s="91"/>
      <c r="D408" s="164" t="s">
        <v>318</v>
      </c>
      <c r="E408" s="951"/>
      <c r="F408" s="166" t="s">
        <v>319</v>
      </c>
    </row>
    <row r="409" spans="2:6" x14ac:dyDescent="0.3">
      <c r="B409" s="202"/>
      <c r="C409" s="92"/>
      <c r="D409" s="165" t="s">
        <v>320</v>
      </c>
      <c r="E409" s="952"/>
      <c r="F409" s="167" t="s">
        <v>256</v>
      </c>
    </row>
    <row r="410" spans="2:6" ht="24" x14ac:dyDescent="0.3">
      <c r="B410" s="202"/>
      <c r="C410" s="83" t="s">
        <v>242</v>
      </c>
      <c r="D410" s="100" t="s">
        <v>321</v>
      </c>
      <c r="E410" s="175" t="s">
        <v>322</v>
      </c>
      <c r="F410" s="167" t="s">
        <v>323</v>
      </c>
    </row>
    <row r="411" spans="2:6" ht="24" x14ac:dyDescent="0.3">
      <c r="B411" s="202"/>
      <c r="C411" s="83" t="s">
        <v>243</v>
      </c>
      <c r="D411" s="100" t="s">
        <v>296</v>
      </c>
      <c r="E411" s="52" t="s">
        <v>83</v>
      </c>
      <c r="F411" s="144" t="s">
        <v>351</v>
      </c>
    </row>
    <row r="412" spans="2:6" ht="24" x14ac:dyDescent="0.3">
      <c r="B412" s="202"/>
      <c r="C412" s="83" t="s">
        <v>244</v>
      </c>
      <c r="D412" s="100" t="s">
        <v>297</v>
      </c>
      <c r="E412" s="52" t="s">
        <v>83</v>
      </c>
      <c r="F412" s="52" t="s">
        <v>178</v>
      </c>
    </row>
    <row r="413" spans="2:6" ht="24" x14ac:dyDescent="0.3">
      <c r="B413" s="202"/>
      <c r="C413" s="83" t="s">
        <v>247</v>
      </c>
      <c r="D413" s="100" t="s">
        <v>329</v>
      </c>
      <c r="E413" s="52" t="s">
        <v>88</v>
      </c>
      <c r="F413" s="52" t="s">
        <v>325</v>
      </c>
    </row>
    <row r="414" spans="2:6" ht="24" x14ac:dyDescent="0.3">
      <c r="B414" s="202"/>
      <c r="C414" s="83" t="s">
        <v>249</v>
      </c>
      <c r="D414" s="100" t="s">
        <v>331</v>
      </c>
      <c r="E414" s="52" t="s">
        <v>92</v>
      </c>
      <c r="F414" s="52" t="s">
        <v>332</v>
      </c>
    </row>
    <row r="415" spans="2:6" ht="24" x14ac:dyDescent="0.3">
      <c r="B415" s="202"/>
      <c r="C415" s="83" t="s">
        <v>251</v>
      </c>
      <c r="D415" s="100" t="s">
        <v>333</v>
      </c>
      <c r="E415" s="52" t="s">
        <v>58</v>
      </c>
      <c r="F415" s="52" t="s">
        <v>342</v>
      </c>
    </row>
    <row r="416" spans="2:6" ht="36" x14ac:dyDescent="0.3">
      <c r="B416" s="202"/>
      <c r="C416" s="83" t="s">
        <v>252</v>
      </c>
      <c r="D416" s="100" t="s">
        <v>334</v>
      </c>
      <c r="E416" s="144" t="s">
        <v>275</v>
      </c>
      <c r="F416" s="52" t="s">
        <v>90</v>
      </c>
    </row>
    <row r="417" spans="2:6" ht="24" x14ac:dyDescent="0.3">
      <c r="B417" s="202"/>
      <c r="C417" s="83" t="s">
        <v>254</v>
      </c>
      <c r="D417" s="100" t="s">
        <v>335</v>
      </c>
      <c r="E417" s="52" t="s">
        <v>58</v>
      </c>
      <c r="F417" s="52" t="s">
        <v>256</v>
      </c>
    </row>
    <row r="418" spans="2:6" ht="24" x14ac:dyDescent="0.3">
      <c r="B418" s="202"/>
      <c r="C418" s="83" t="s">
        <v>257</v>
      </c>
      <c r="D418" s="100" t="s">
        <v>336</v>
      </c>
      <c r="E418" s="52" t="s">
        <v>259</v>
      </c>
      <c r="F418" s="52" t="s">
        <v>256</v>
      </c>
    </row>
    <row r="419" spans="2:6" x14ac:dyDescent="0.3">
      <c r="B419" s="202"/>
      <c r="C419" s="83" t="s">
        <v>261</v>
      </c>
      <c r="D419" s="100" t="s">
        <v>281</v>
      </c>
      <c r="E419" s="52" t="s">
        <v>58</v>
      </c>
      <c r="F419" s="52" t="s">
        <v>282</v>
      </c>
    </row>
    <row r="420" spans="2:6" ht="24" x14ac:dyDescent="0.3">
      <c r="B420" s="202"/>
      <c r="C420" s="83" t="s">
        <v>263</v>
      </c>
      <c r="D420" s="100" t="s">
        <v>344</v>
      </c>
      <c r="E420" s="52" t="s">
        <v>58</v>
      </c>
      <c r="F420" s="52" t="s">
        <v>91</v>
      </c>
    </row>
    <row r="421" spans="2:6" ht="15" customHeight="1" x14ac:dyDescent="0.3">
      <c r="B421" s="202"/>
      <c r="C421" s="83" t="s">
        <v>266</v>
      </c>
      <c r="D421" s="100" t="s">
        <v>302</v>
      </c>
      <c r="E421" s="52" t="s">
        <v>58</v>
      </c>
      <c r="F421" s="52" t="s">
        <v>241</v>
      </c>
    </row>
    <row r="422" spans="2:6" x14ac:dyDescent="0.3">
      <c r="B422" s="202"/>
      <c r="C422" s="83" t="s">
        <v>268</v>
      </c>
      <c r="D422" s="100" t="s">
        <v>339</v>
      </c>
      <c r="E422" s="52" t="s">
        <v>58</v>
      </c>
      <c r="F422" s="52" t="s">
        <v>278</v>
      </c>
    </row>
    <row r="423" spans="2:6" ht="36" x14ac:dyDescent="0.3">
      <c r="B423" s="202"/>
      <c r="C423" s="83" t="s">
        <v>273</v>
      </c>
      <c r="D423" s="100" t="s">
        <v>274</v>
      </c>
      <c r="E423" s="52" t="s">
        <v>93</v>
      </c>
      <c r="F423" s="144" t="s">
        <v>352</v>
      </c>
    </row>
    <row r="424" spans="2:6" ht="24" x14ac:dyDescent="0.3">
      <c r="B424" s="202"/>
      <c r="C424" s="83" t="s">
        <v>276</v>
      </c>
      <c r="D424" s="84" t="s">
        <v>285</v>
      </c>
      <c r="E424" s="52" t="s">
        <v>58</v>
      </c>
      <c r="F424" s="144" t="s">
        <v>173</v>
      </c>
    </row>
    <row r="425" spans="2:6" ht="15" customHeight="1" x14ac:dyDescent="0.3">
      <c r="B425" s="202"/>
      <c r="C425" s="965" t="s">
        <v>429</v>
      </c>
      <c r="D425" s="966"/>
      <c r="E425" s="966"/>
      <c r="F425" s="967"/>
    </row>
    <row r="426" spans="2:6" x14ac:dyDescent="0.3">
      <c r="B426" s="202"/>
      <c r="C426" s="90" t="s">
        <v>29</v>
      </c>
      <c r="D426" s="87" t="s">
        <v>315</v>
      </c>
      <c r="E426" s="950" t="s">
        <v>316</v>
      </c>
      <c r="F426" s="163"/>
    </row>
    <row r="427" spans="2:6" x14ac:dyDescent="0.3">
      <c r="B427" s="202"/>
      <c r="C427" s="91"/>
      <c r="D427" s="164" t="s">
        <v>317</v>
      </c>
      <c r="E427" s="951"/>
      <c r="F427" s="166" t="s">
        <v>91</v>
      </c>
    </row>
    <row r="428" spans="2:6" x14ac:dyDescent="0.3">
      <c r="B428" s="202"/>
      <c r="C428" s="91"/>
      <c r="D428" s="164" t="s">
        <v>318</v>
      </c>
      <c r="E428" s="951"/>
      <c r="F428" s="166" t="s">
        <v>319</v>
      </c>
    </row>
    <row r="429" spans="2:6" x14ac:dyDescent="0.3">
      <c r="B429" s="202"/>
      <c r="C429" s="92"/>
      <c r="D429" s="165" t="s">
        <v>320</v>
      </c>
      <c r="E429" s="952"/>
      <c r="F429" s="167" t="s">
        <v>256</v>
      </c>
    </row>
    <row r="430" spans="2:6" ht="24" x14ac:dyDescent="0.3">
      <c r="B430" s="202"/>
      <c r="C430" s="83" t="s">
        <v>242</v>
      </c>
      <c r="D430" s="100" t="s">
        <v>321</v>
      </c>
      <c r="E430" s="175" t="s">
        <v>322</v>
      </c>
      <c r="F430" s="167" t="s">
        <v>340</v>
      </c>
    </row>
    <row r="431" spans="2:6" x14ac:dyDescent="0.3">
      <c r="B431" s="202"/>
      <c r="C431" s="83" t="s">
        <v>243</v>
      </c>
      <c r="D431" s="100" t="s">
        <v>296</v>
      </c>
      <c r="E431" s="52" t="s">
        <v>83</v>
      </c>
      <c r="F431" s="144" t="s">
        <v>192</v>
      </c>
    </row>
    <row r="432" spans="2:6" ht="24" x14ac:dyDescent="0.3">
      <c r="B432" s="202"/>
      <c r="C432" s="83" t="s">
        <v>244</v>
      </c>
      <c r="D432" s="100" t="s">
        <v>297</v>
      </c>
      <c r="E432" s="52" t="s">
        <v>83</v>
      </c>
      <c r="F432" s="52" t="s">
        <v>178</v>
      </c>
    </row>
    <row r="433" spans="2:6" ht="24" x14ac:dyDescent="0.3">
      <c r="B433" s="202"/>
      <c r="C433" s="83" t="s">
        <v>247</v>
      </c>
      <c r="D433" s="100" t="s">
        <v>329</v>
      </c>
      <c r="E433" s="52" t="s">
        <v>88</v>
      </c>
      <c r="F433" s="52" t="s">
        <v>330</v>
      </c>
    </row>
    <row r="434" spans="2:6" ht="25.5" customHeight="1" x14ac:dyDescent="0.3">
      <c r="B434" s="202"/>
      <c r="C434" s="83" t="s">
        <v>249</v>
      </c>
      <c r="D434" s="100" t="s">
        <v>356</v>
      </c>
      <c r="E434" s="52" t="s">
        <v>92</v>
      </c>
      <c r="F434" s="52" t="s">
        <v>357</v>
      </c>
    </row>
    <row r="435" spans="2:6" ht="24" x14ac:dyDescent="0.3">
      <c r="B435" s="202"/>
      <c r="C435" s="83" t="s">
        <v>251</v>
      </c>
      <c r="D435" s="100" t="s">
        <v>358</v>
      </c>
      <c r="E435" s="52" t="s">
        <v>58</v>
      </c>
      <c r="F435" s="52" t="s">
        <v>342</v>
      </c>
    </row>
    <row r="436" spans="2:6" ht="36" x14ac:dyDescent="0.3">
      <c r="B436" s="202"/>
      <c r="C436" s="83" t="s">
        <v>252</v>
      </c>
      <c r="D436" s="100" t="s">
        <v>334</v>
      </c>
      <c r="E436" s="144" t="s">
        <v>275</v>
      </c>
      <c r="F436" s="52" t="s">
        <v>90</v>
      </c>
    </row>
    <row r="437" spans="2:6" ht="24" x14ac:dyDescent="0.3">
      <c r="B437" s="202"/>
      <c r="C437" s="83" t="s">
        <v>254</v>
      </c>
      <c r="D437" s="100" t="s">
        <v>335</v>
      </c>
      <c r="E437" s="52" t="s">
        <v>58</v>
      </c>
      <c r="F437" s="52" t="s">
        <v>256</v>
      </c>
    </row>
    <row r="438" spans="2:6" ht="24" x14ac:dyDescent="0.3">
      <c r="B438" s="202"/>
      <c r="C438" s="83" t="s">
        <v>257</v>
      </c>
      <c r="D438" s="100" t="s">
        <v>336</v>
      </c>
      <c r="E438" s="52" t="s">
        <v>259</v>
      </c>
      <c r="F438" s="52" t="s">
        <v>256</v>
      </c>
    </row>
    <row r="439" spans="2:6" x14ac:dyDescent="0.3">
      <c r="B439" s="202"/>
      <c r="C439" s="83" t="s">
        <v>261</v>
      </c>
      <c r="D439" s="100" t="s">
        <v>281</v>
      </c>
      <c r="E439" s="52" t="s">
        <v>58</v>
      </c>
      <c r="F439" s="52" t="s">
        <v>282</v>
      </c>
    </row>
    <row r="440" spans="2:6" ht="24" x14ac:dyDescent="0.3">
      <c r="B440" s="202"/>
      <c r="C440" s="83" t="s">
        <v>263</v>
      </c>
      <c r="D440" s="100" t="s">
        <v>344</v>
      </c>
      <c r="E440" s="52" t="s">
        <v>58</v>
      </c>
      <c r="F440" s="52" t="s">
        <v>91</v>
      </c>
    </row>
    <row r="441" spans="2:6" x14ac:dyDescent="0.3">
      <c r="B441" s="202"/>
      <c r="C441" s="83" t="s">
        <v>266</v>
      </c>
      <c r="D441" s="100" t="s">
        <v>302</v>
      </c>
      <c r="E441" s="52" t="s">
        <v>58</v>
      </c>
      <c r="F441" s="52" t="s">
        <v>241</v>
      </c>
    </row>
    <row r="442" spans="2:6" x14ac:dyDescent="0.3">
      <c r="B442" s="202"/>
      <c r="C442" s="83" t="s">
        <v>268</v>
      </c>
      <c r="D442" s="100" t="s">
        <v>339</v>
      </c>
      <c r="E442" s="52" t="s">
        <v>58</v>
      </c>
      <c r="F442" s="52" t="s">
        <v>278</v>
      </c>
    </row>
    <row r="443" spans="2:6" ht="24.75" customHeight="1" x14ac:dyDescent="0.3">
      <c r="B443" s="202"/>
      <c r="C443" s="83" t="s">
        <v>273</v>
      </c>
      <c r="D443" s="100" t="s">
        <v>274</v>
      </c>
      <c r="E443" s="52" t="s">
        <v>93</v>
      </c>
      <c r="F443" s="144" t="s">
        <v>184</v>
      </c>
    </row>
    <row r="444" spans="2:6" ht="28.5" customHeight="1" x14ac:dyDescent="0.3">
      <c r="B444" s="202"/>
      <c r="C444" s="83" t="s">
        <v>276</v>
      </c>
      <c r="D444" s="84" t="s">
        <v>285</v>
      </c>
      <c r="E444" s="52" t="s">
        <v>58</v>
      </c>
      <c r="F444" s="144" t="s">
        <v>256</v>
      </c>
    </row>
    <row r="445" spans="2:6" ht="30" customHeight="1" x14ac:dyDescent="0.3">
      <c r="B445" s="202"/>
      <c r="C445" s="886" t="s">
        <v>437</v>
      </c>
      <c r="D445" s="887"/>
      <c r="E445" s="887"/>
      <c r="F445" s="898"/>
    </row>
    <row r="446" spans="2:6" x14ac:dyDescent="0.3">
      <c r="B446" s="202"/>
      <c r="C446" s="195" t="s">
        <v>29</v>
      </c>
      <c r="D446" s="87" t="s">
        <v>315</v>
      </c>
      <c r="E446" s="950" t="s">
        <v>316</v>
      </c>
      <c r="F446" s="163"/>
    </row>
    <row r="447" spans="2:6" x14ac:dyDescent="0.3">
      <c r="B447" s="202"/>
      <c r="C447" s="196"/>
      <c r="D447" s="164" t="s">
        <v>317</v>
      </c>
      <c r="E447" s="951"/>
      <c r="F447" s="121">
        <v>0</v>
      </c>
    </row>
    <row r="448" spans="2:6" x14ac:dyDescent="0.3">
      <c r="B448" s="202"/>
      <c r="C448" s="196"/>
      <c r="D448" s="164" t="s">
        <v>318</v>
      </c>
      <c r="E448" s="951"/>
      <c r="F448" s="121">
        <v>0</v>
      </c>
    </row>
    <row r="449" spans="2:6" x14ac:dyDescent="0.3">
      <c r="B449" s="202"/>
      <c r="C449" s="197"/>
      <c r="D449" s="165" t="s">
        <v>320</v>
      </c>
      <c r="E449" s="952"/>
      <c r="F449" s="122">
        <v>0</v>
      </c>
    </row>
    <row r="450" spans="2:6" x14ac:dyDescent="0.3">
      <c r="B450" s="202"/>
      <c r="C450" s="99" t="s">
        <v>242</v>
      </c>
      <c r="D450" s="100" t="s">
        <v>321</v>
      </c>
      <c r="E450" s="175" t="s">
        <v>322</v>
      </c>
      <c r="F450" s="122">
        <v>0</v>
      </c>
    </row>
    <row r="451" spans="2:6" x14ac:dyDescent="0.3">
      <c r="B451" s="202"/>
      <c r="C451" s="99" t="s">
        <v>243</v>
      </c>
      <c r="D451" s="100" t="s">
        <v>296</v>
      </c>
      <c r="E451" s="52" t="s">
        <v>83</v>
      </c>
      <c r="F451" s="123">
        <v>0</v>
      </c>
    </row>
    <row r="452" spans="2:6" ht="24" x14ac:dyDescent="0.3">
      <c r="B452" s="202"/>
      <c r="C452" s="99" t="s">
        <v>244</v>
      </c>
      <c r="D452" s="100" t="s">
        <v>297</v>
      </c>
      <c r="E452" s="52" t="s">
        <v>83</v>
      </c>
      <c r="F452" s="52" t="s">
        <v>178</v>
      </c>
    </row>
    <row r="453" spans="2:6" ht="24" x14ac:dyDescent="0.3">
      <c r="B453" s="202"/>
      <c r="C453" s="99" t="s">
        <v>247</v>
      </c>
      <c r="D453" s="100" t="s">
        <v>329</v>
      </c>
      <c r="E453" s="52" t="s">
        <v>88</v>
      </c>
      <c r="F453" s="52" t="s">
        <v>325</v>
      </c>
    </row>
    <row r="454" spans="2:6" ht="24" x14ac:dyDescent="0.3">
      <c r="B454" s="202"/>
      <c r="C454" s="99" t="s">
        <v>249</v>
      </c>
      <c r="D454" s="100" t="s">
        <v>331</v>
      </c>
      <c r="E454" s="52" t="s">
        <v>92</v>
      </c>
      <c r="F454" s="52" t="s">
        <v>343</v>
      </c>
    </row>
    <row r="455" spans="2:6" ht="24" x14ac:dyDescent="0.3">
      <c r="B455" s="202"/>
      <c r="C455" s="1152" t="s">
        <v>251</v>
      </c>
      <c r="D455" s="149" t="s">
        <v>431</v>
      </c>
      <c r="E455" s="962" t="s">
        <v>58</v>
      </c>
      <c r="F455" s="172"/>
    </row>
    <row r="456" spans="2:6" x14ac:dyDescent="0.3">
      <c r="B456" s="202"/>
      <c r="C456" s="1153"/>
      <c r="D456" s="88" t="s">
        <v>432</v>
      </c>
      <c r="E456" s="963"/>
      <c r="F456" s="174" t="s">
        <v>434</v>
      </c>
    </row>
    <row r="457" spans="2:6" x14ac:dyDescent="0.3">
      <c r="B457" s="202"/>
      <c r="C457" s="1154"/>
      <c r="D457" s="89" t="s">
        <v>433</v>
      </c>
      <c r="E457" s="964"/>
      <c r="F457" s="175" t="s">
        <v>435</v>
      </c>
    </row>
    <row r="458" spans="2:6" ht="36" x14ac:dyDescent="0.3">
      <c r="B458" s="202"/>
      <c r="C458" s="99" t="s">
        <v>252</v>
      </c>
      <c r="D458" s="100" t="s">
        <v>334</v>
      </c>
      <c r="E458" s="144" t="s">
        <v>275</v>
      </c>
      <c r="F458" s="52" t="s">
        <v>90</v>
      </c>
    </row>
    <row r="459" spans="2:6" ht="24" x14ac:dyDescent="0.3">
      <c r="B459" s="202"/>
      <c r="C459" s="99" t="s">
        <v>254</v>
      </c>
      <c r="D459" s="100" t="s">
        <v>335</v>
      </c>
      <c r="E459" s="52" t="s">
        <v>58</v>
      </c>
      <c r="F459" s="52" t="s">
        <v>256</v>
      </c>
    </row>
    <row r="460" spans="2:6" ht="24" x14ac:dyDescent="0.3">
      <c r="B460" s="202"/>
      <c r="C460" s="99" t="s">
        <v>257</v>
      </c>
      <c r="D460" s="100" t="s">
        <v>336</v>
      </c>
      <c r="E460" s="52" t="s">
        <v>259</v>
      </c>
      <c r="F460" s="52" t="s">
        <v>256</v>
      </c>
    </row>
    <row r="461" spans="2:6" x14ac:dyDescent="0.3">
      <c r="B461" s="202"/>
      <c r="C461" s="99" t="s">
        <v>261</v>
      </c>
      <c r="D461" s="100" t="s">
        <v>281</v>
      </c>
      <c r="E461" s="52" t="s">
        <v>58</v>
      </c>
      <c r="F461" s="52" t="s">
        <v>282</v>
      </c>
    </row>
    <row r="462" spans="2:6" ht="36" x14ac:dyDescent="0.3">
      <c r="B462" s="202"/>
      <c r="C462" s="99" t="s">
        <v>263</v>
      </c>
      <c r="D462" s="100" t="s">
        <v>350</v>
      </c>
      <c r="E462" s="52" t="s">
        <v>58</v>
      </c>
      <c r="F462" s="52" t="s">
        <v>91</v>
      </c>
    </row>
    <row r="463" spans="2:6" ht="15" customHeight="1" x14ac:dyDescent="0.3">
      <c r="B463" s="202"/>
      <c r="C463" s="99" t="s">
        <v>266</v>
      </c>
      <c r="D463" s="100" t="s">
        <v>302</v>
      </c>
      <c r="E463" s="52" t="s">
        <v>58</v>
      </c>
      <c r="F463" s="52" t="s">
        <v>241</v>
      </c>
    </row>
    <row r="464" spans="2:6" x14ac:dyDescent="0.3">
      <c r="B464" s="202"/>
      <c r="C464" s="99" t="s">
        <v>268</v>
      </c>
      <c r="D464" s="100" t="s">
        <v>339</v>
      </c>
      <c r="E464" s="52" t="s">
        <v>58</v>
      </c>
      <c r="F464" s="52" t="s">
        <v>278</v>
      </c>
    </row>
    <row r="465" spans="2:6" ht="36" x14ac:dyDescent="0.3">
      <c r="B465" s="202"/>
      <c r="C465" s="99" t="s">
        <v>273</v>
      </c>
      <c r="D465" s="84" t="s">
        <v>274</v>
      </c>
      <c r="E465" s="144" t="s">
        <v>93</v>
      </c>
      <c r="F465" s="144" t="s">
        <v>270</v>
      </c>
    </row>
    <row r="466" spans="2:6" ht="27.75" customHeight="1" x14ac:dyDescent="0.3">
      <c r="B466" s="202"/>
      <c r="C466" s="99" t="s">
        <v>276</v>
      </c>
      <c r="D466" s="84" t="s">
        <v>285</v>
      </c>
      <c r="E466" s="144" t="s">
        <v>58</v>
      </c>
      <c r="F466" s="144" t="s">
        <v>173</v>
      </c>
    </row>
    <row r="467" spans="2:6" ht="24.75" customHeight="1" x14ac:dyDescent="0.3">
      <c r="B467" s="202"/>
      <c r="C467" s="1163" t="s">
        <v>224</v>
      </c>
      <c r="D467" s="1164"/>
      <c r="E467" s="1164"/>
      <c r="F467" s="1165"/>
    </row>
    <row r="468" spans="2:6" ht="20.25" customHeight="1" x14ac:dyDescent="0.3">
      <c r="B468" s="202"/>
      <c r="C468" s="956" t="s">
        <v>225</v>
      </c>
      <c r="D468" s="957"/>
      <c r="E468" s="957"/>
      <c r="F468" s="958"/>
    </row>
    <row r="469" spans="2:6" x14ac:dyDescent="0.3">
      <c r="B469" s="202"/>
      <c r="C469" s="90" t="s">
        <v>29</v>
      </c>
      <c r="D469" s="87" t="s">
        <v>315</v>
      </c>
      <c r="E469" s="950" t="s">
        <v>316</v>
      </c>
      <c r="F469" s="163"/>
    </row>
    <row r="470" spans="2:6" x14ac:dyDescent="0.3">
      <c r="B470" s="202"/>
      <c r="C470" s="91"/>
      <c r="D470" s="88" t="s">
        <v>317</v>
      </c>
      <c r="E470" s="951"/>
      <c r="F470" s="166" t="s">
        <v>91</v>
      </c>
    </row>
    <row r="471" spans="2:6" x14ac:dyDescent="0.3">
      <c r="B471" s="202"/>
      <c r="C471" s="91"/>
      <c r="D471" s="88" t="s">
        <v>318</v>
      </c>
      <c r="E471" s="951"/>
      <c r="F471" s="166" t="s">
        <v>319</v>
      </c>
    </row>
    <row r="472" spans="2:6" x14ac:dyDescent="0.3">
      <c r="B472" s="202"/>
      <c r="C472" s="92"/>
      <c r="D472" s="89" t="s">
        <v>320</v>
      </c>
      <c r="E472" s="952"/>
      <c r="F472" s="167" t="s">
        <v>256</v>
      </c>
    </row>
    <row r="473" spans="2:6" ht="24" x14ac:dyDescent="0.3">
      <c r="B473" s="202"/>
      <c r="C473" s="83" t="s">
        <v>242</v>
      </c>
      <c r="D473" s="100" t="s">
        <v>321</v>
      </c>
      <c r="E473" s="175" t="s">
        <v>322</v>
      </c>
      <c r="F473" s="167" t="s">
        <v>340</v>
      </c>
    </row>
    <row r="474" spans="2:6" x14ac:dyDescent="0.3">
      <c r="B474" s="202"/>
      <c r="C474" s="120" t="s">
        <v>243</v>
      </c>
      <c r="D474" s="100" t="s">
        <v>296</v>
      </c>
      <c r="E474" s="52" t="s">
        <v>83</v>
      </c>
      <c r="F474" s="52" t="s">
        <v>101</v>
      </c>
    </row>
    <row r="475" spans="2:6" ht="24" x14ac:dyDescent="0.3">
      <c r="B475" s="202"/>
      <c r="C475" s="120" t="s">
        <v>244</v>
      </c>
      <c r="D475" s="100" t="s">
        <v>297</v>
      </c>
      <c r="E475" s="52" t="s">
        <v>83</v>
      </c>
      <c r="F475" s="52" t="s">
        <v>178</v>
      </c>
    </row>
    <row r="476" spans="2:6" ht="24" x14ac:dyDescent="0.3">
      <c r="B476" s="202"/>
      <c r="C476" s="120" t="s">
        <v>247</v>
      </c>
      <c r="D476" s="100" t="s">
        <v>329</v>
      </c>
      <c r="E476" s="52" t="s">
        <v>88</v>
      </c>
      <c r="F476" s="52" t="s">
        <v>330</v>
      </c>
    </row>
    <row r="477" spans="2:6" ht="24" x14ac:dyDescent="0.3">
      <c r="B477" s="202"/>
      <c r="C477" s="120" t="s">
        <v>249</v>
      </c>
      <c r="D477" s="100" t="s">
        <v>331</v>
      </c>
      <c r="E477" s="52" t="s">
        <v>92</v>
      </c>
      <c r="F477" s="52" t="s">
        <v>332</v>
      </c>
    </row>
    <row r="478" spans="2:6" ht="24" x14ac:dyDescent="0.3">
      <c r="B478" s="202"/>
      <c r="C478" s="120" t="s">
        <v>251</v>
      </c>
      <c r="D478" s="100" t="s">
        <v>333</v>
      </c>
      <c r="E478" s="52" t="s">
        <v>58</v>
      </c>
      <c r="F478" s="52" t="s">
        <v>342</v>
      </c>
    </row>
    <row r="479" spans="2:6" ht="36" x14ac:dyDescent="0.3">
      <c r="B479" s="202"/>
      <c r="C479" s="120" t="s">
        <v>252</v>
      </c>
      <c r="D479" s="100" t="s">
        <v>334</v>
      </c>
      <c r="E479" s="52" t="s">
        <v>374</v>
      </c>
      <c r="F479" s="52" t="s">
        <v>375</v>
      </c>
    </row>
    <row r="480" spans="2:6" ht="24" x14ac:dyDescent="0.3">
      <c r="B480" s="202"/>
      <c r="C480" s="120" t="s">
        <v>254</v>
      </c>
      <c r="D480" s="100" t="s">
        <v>335</v>
      </c>
      <c r="E480" s="52" t="s">
        <v>58</v>
      </c>
      <c r="F480" s="52" t="s">
        <v>256</v>
      </c>
    </row>
    <row r="481" spans="2:7" ht="24" x14ac:dyDescent="0.3">
      <c r="B481" s="202"/>
      <c r="C481" s="120" t="s">
        <v>257</v>
      </c>
      <c r="D481" s="100" t="s">
        <v>336</v>
      </c>
      <c r="E481" s="52" t="s">
        <v>259</v>
      </c>
      <c r="F481" s="52" t="s">
        <v>256</v>
      </c>
    </row>
    <row r="482" spans="2:7" x14ac:dyDescent="0.3">
      <c r="B482" s="202"/>
      <c r="C482" s="120" t="s">
        <v>261</v>
      </c>
      <c r="D482" s="100" t="s">
        <v>337</v>
      </c>
      <c r="E482" s="52" t="s">
        <v>58</v>
      </c>
      <c r="F482" s="52" t="s">
        <v>282</v>
      </c>
    </row>
    <row r="483" spans="2:7" ht="33.75" customHeight="1" x14ac:dyDescent="0.3">
      <c r="B483" s="203"/>
      <c r="C483" s="120" t="s">
        <v>263</v>
      </c>
      <c r="D483" s="100" t="s">
        <v>344</v>
      </c>
      <c r="E483" s="52" t="s">
        <v>58</v>
      </c>
      <c r="F483" s="52" t="s">
        <v>91</v>
      </c>
      <c r="G483" s="201"/>
    </row>
    <row r="484" spans="2:7" x14ac:dyDescent="0.3">
      <c r="B484" s="204"/>
      <c r="C484" s="120" t="s">
        <v>266</v>
      </c>
      <c r="D484" s="100" t="s">
        <v>302</v>
      </c>
      <c r="E484" s="52" t="s">
        <v>58</v>
      </c>
      <c r="F484" s="52" t="s">
        <v>241</v>
      </c>
    </row>
    <row r="485" spans="2:7" x14ac:dyDescent="0.3">
      <c r="B485" s="204"/>
      <c r="C485" s="120" t="s">
        <v>268</v>
      </c>
      <c r="D485" s="100" t="s">
        <v>339</v>
      </c>
      <c r="E485" s="52" t="s">
        <v>58</v>
      </c>
      <c r="F485" s="52" t="s">
        <v>278</v>
      </c>
    </row>
    <row r="486" spans="2:7" ht="24" x14ac:dyDescent="0.3">
      <c r="B486" s="205"/>
      <c r="C486" s="120" t="s">
        <v>273</v>
      </c>
      <c r="D486" s="84" t="s">
        <v>285</v>
      </c>
      <c r="E486" s="144" t="s">
        <v>58</v>
      </c>
      <c r="F486" s="144" t="s">
        <v>256</v>
      </c>
    </row>
    <row r="487" spans="2:7" ht="15" customHeight="1" x14ac:dyDescent="0.3">
      <c r="B487" s="206"/>
      <c r="C487" s="957" t="s">
        <v>226</v>
      </c>
      <c r="D487" s="957"/>
      <c r="E487" s="957"/>
      <c r="F487" s="958"/>
    </row>
    <row r="488" spans="2:7" x14ac:dyDescent="0.3">
      <c r="B488" s="204"/>
      <c r="C488" s="90" t="s">
        <v>29</v>
      </c>
      <c r="D488" s="87" t="s">
        <v>315</v>
      </c>
      <c r="E488" s="950" t="s">
        <v>316</v>
      </c>
      <c r="F488" s="163"/>
    </row>
    <row r="489" spans="2:7" ht="20.25" customHeight="1" x14ac:dyDescent="0.3">
      <c r="B489" s="204"/>
      <c r="C489" s="91"/>
      <c r="D489" s="164" t="s">
        <v>317</v>
      </c>
      <c r="E489" s="951"/>
      <c r="F489" s="166" t="s">
        <v>91</v>
      </c>
    </row>
    <row r="490" spans="2:7" x14ac:dyDescent="0.3">
      <c r="B490" s="207"/>
      <c r="C490" s="91"/>
      <c r="D490" s="164" t="s">
        <v>318</v>
      </c>
      <c r="E490" s="951"/>
      <c r="F490" s="166" t="s">
        <v>319</v>
      </c>
    </row>
    <row r="491" spans="2:7" x14ac:dyDescent="0.3">
      <c r="B491" s="207"/>
      <c r="C491" s="92"/>
      <c r="D491" s="165" t="s">
        <v>320</v>
      </c>
      <c r="E491" s="952"/>
      <c r="F491" s="167" t="s">
        <v>256</v>
      </c>
    </row>
    <row r="492" spans="2:7" ht="24" x14ac:dyDescent="0.3">
      <c r="B492" s="207"/>
      <c r="C492" s="83" t="s">
        <v>242</v>
      </c>
      <c r="D492" s="100" t="s">
        <v>321</v>
      </c>
      <c r="E492" s="175" t="s">
        <v>322</v>
      </c>
      <c r="F492" s="167" t="s">
        <v>340</v>
      </c>
    </row>
    <row r="493" spans="2:7" x14ac:dyDescent="0.3">
      <c r="B493" s="207"/>
      <c r="C493" s="120" t="s">
        <v>243</v>
      </c>
      <c r="D493" s="100" t="s">
        <v>296</v>
      </c>
      <c r="E493" s="52" t="s">
        <v>83</v>
      </c>
      <c r="F493" s="52" t="s">
        <v>376</v>
      </c>
    </row>
    <row r="494" spans="2:7" ht="24" x14ac:dyDescent="0.3">
      <c r="B494" s="207"/>
      <c r="C494" s="120" t="s">
        <v>244</v>
      </c>
      <c r="D494" s="100" t="s">
        <v>297</v>
      </c>
      <c r="E494" s="52" t="s">
        <v>83</v>
      </c>
      <c r="F494" s="52" t="s">
        <v>178</v>
      </c>
    </row>
    <row r="495" spans="2:7" ht="24" x14ac:dyDescent="0.3">
      <c r="B495" s="207"/>
      <c r="C495" s="120" t="s">
        <v>247</v>
      </c>
      <c r="D495" s="100" t="s">
        <v>329</v>
      </c>
      <c r="E495" s="52" t="s">
        <v>88</v>
      </c>
      <c r="F495" s="52" t="s">
        <v>330</v>
      </c>
    </row>
    <row r="496" spans="2:7" ht="24" x14ac:dyDescent="0.3">
      <c r="B496" s="207"/>
      <c r="C496" s="120" t="s">
        <v>249</v>
      </c>
      <c r="D496" s="100" t="s">
        <v>331</v>
      </c>
      <c r="E496" s="52" t="s">
        <v>92</v>
      </c>
      <c r="F496" s="52" t="s">
        <v>332</v>
      </c>
    </row>
    <row r="497" spans="2:6" ht="24" x14ac:dyDescent="0.3">
      <c r="B497" s="207"/>
      <c r="C497" s="120" t="s">
        <v>251</v>
      </c>
      <c r="D497" s="100" t="s">
        <v>333</v>
      </c>
      <c r="E497" s="52" t="s">
        <v>58</v>
      </c>
      <c r="F497" s="52" t="s">
        <v>342</v>
      </c>
    </row>
    <row r="498" spans="2:6" ht="36" x14ac:dyDescent="0.3">
      <c r="B498" s="207"/>
      <c r="C498" s="120" t="s">
        <v>252</v>
      </c>
      <c r="D498" s="100" t="s">
        <v>334</v>
      </c>
      <c r="E498" s="52" t="s">
        <v>374</v>
      </c>
      <c r="F498" s="52" t="s">
        <v>90</v>
      </c>
    </row>
    <row r="499" spans="2:6" ht="24" x14ac:dyDescent="0.3">
      <c r="B499" s="207"/>
      <c r="C499" s="120" t="s">
        <v>254</v>
      </c>
      <c r="D499" s="100" t="s">
        <v>335</v>
      </c>
      <c r="E499" s="52" t="s">
        <v>58</v>
      </c>
      <c r="F499" s="52" t="s">
        <v>256</v>
      </c>
    </row>
    <row r="500" spans="2:6" ht="24" x14ac:dyDescent="0.3">
      <c r="B500" s="207"/>
      <c r="C500" s="120" t="s">
        <v>257</v>
      </c>
      <c r="D500" s="100" t="s">
        <v>336</v>
      </c>
      <c r="E500" s="52" t="s">
        <v>259</v>
      </c>
      <c r="F500" s="52" t="s">
        <v>256</v>
      </c>
    </row>
    <row r="501" spans="2:6" x14ac:dyDescent="0.3">
      <c r="B501" s="207"/>
      <c r="C501" s="120" t="s">
        <v>261</v>
      </c>
      <c r="D501" s="100" t="s">
        <v>337</v>
      </c>
      <c r="E501" s="52" t="s">
        <v>286</v>
      </c>
      <c r="F501" s="52" t="s">
        <v>282</v>
      </c>
    </row>
    <row r="502" spans="2:6" ht="24" x14ac:dyDescent="0.3">
      <c r="B502" s="207"/>
      <c r="C502" s="120" t="s">
        <v>263</v>
      </c>
      <c r="D502" s="100" t="s">
        <v>344</v>
      </c>
      <c r="E502" s="52" t="s">
        <v>58</v>
      </c>
      <c r="F502" s="52" t="s">
        <v>91</v>
      </c>
    </row>
    <row r="503" spans="2:6" x14ac:dyDescent="0.3">
      <c r="B503" s="207"/>
      <c r="C503" s="120" t="s">
        <v>266</v>
      </c>
      <c r="D503" s="100" t="s">
        <v>302</v>
      </c>
      <c r="E503" s="52" t="s">
        <v>58</v>
      </c>
      <c r="F503" s="52" t="s">
        <v>241</v>
      </c>
    </row>
    <row r="504" spans="2:6" x14ac:dyDescent="0.3">
      <c r="B504" s="207"/>
      <c r="C504" s="120" t="s">
        <v>268</v>
      </c>
      <c r="D504" s="100" t="s">
        <v>339</v>
      </c>
      <c r="E504" s="52" t="s">
        <v>58</v>
      </c>
      <c r="F504" s="52" t="s">
        <v>278</v>
      </c>
    </row>
    <row r="505" spans="2:6" ht="24" x14ac:dyDescent="0.3">
      <c r="B505" s="207"/>
      <c r="C505" s="120" t="s">
        <v>273</v>
      </c>
      <c r="D505" s="84" t="s">
        <v>285</v>
      </c>
      <c r="E505" s="144" t="s">
        <v>58</v>
      </c>
      <c r="F505" s="144" t="s">
        <v>256</v>
      </c>
    </row>
    <row r="506" spans="2:6" ht="36" x14ac:dyDescent="0.3">
      <c r="B506" s="208"/>
      <c r="C506" s="120" t="s">
        <v>276</v>
      </c>
      <c r="D506" s="84" t="s">
        <v>274</v>
      </c>
      <c r="E506" s="144" t="s">
        <v>93</v>
      </c>
      <c r="F506" s="144" t="s">
        <v>180</v>
      </c>
    </row>
    <row r="507" spans="2:6" ht="15.6" x14ac:dyDescent="0.3">
      <c r="B507" s="209"/>
      <c r="C507" s="886" t="s">
        <v>436</v>
      </c>
      <c r="D507" s="887"/>
      <c r="E507" s="887"/>
      <c r="F507" s="898"/>
    </row>
    <row r="508" spans="2:6" x14ac:dyDescent="0.3">
      <c r="B508" s="207"/>
      <c r="C508" s="195" t="s">
        <v>29</v>
      </c>
      <c r="D508" s="87" t="s">
        <v>315</v>
      </c>
      <c r="E508" s="950" t="s">
        <v>316</v>
      </c>
      <c r="F508" s="163"/>
    </row>
    <row r="509" spans="2:6" ht="17.25" customHeight="1" x14ac:dyDescent="0.3">
      <c r="B509" s="207"/>
      <c r="C509" s="196"/>
      <c r="D509" s="164" t="s">
        <v>317</v>
      </c>
      <c r="E509" s="951"/>
      <c r="F509" s="166" t="s">
        <v>91</v>
      </c>
    </row>
    <row r="510" spans="2:6" x14ac:dyDescent="0.3">
      <c r="B510" s="207"/>
      <c r="C510" s="196"/>
      <c r="D510" s="164" t="s">
        <v>318</v>
      </c>
      <c r="E510" s="951"/>
      <c r="F510" s="166" t="s">
        <v>319</v>
      </c>
    </row>
    <row r="511" spans="2:6" x14ac:dyDescent="0.3">
      <c r="B511" s="207"/>
      <c r="C511" s="197"/>
      <c r="D511" s="165" t="s">
        <v>320</v>
      </c>
      <c r="E511" s="952"/>
      <c r="F511" s="167" t="s">
        <v>256</v>
      </c>
    </row>
    <row r="512" spans="2:6" ht="24" x14ac:dyDescent="0.3">
      <c r="B512" s="207"/>
      <c r="C512" s="99" t="s">
        <v>242</v>
      </c>
      <c r="D512" s="100" t="s">
        <v>321</v>
      </c>
      <c r="E512" s="175" t="s">
        <v>322</v>
      </c>
      <c r="F512" s="167" t="s">
        <v>340</v>
      </c>
    </row>
    <row r="513" spans="2:6" x14ac:dyDescent="0.3">
      <c r="B513" s="207"/>
      <c r="C513" s="99" t="s">
        <v>243</v>
      </c>
      <c r="D513" s="100" t="s">
        <v>296</v>
      </c>
      <c r="E513" s="52" t="s">
        <v>83</v>
      </c>
      <c r="F513" s="144" t="s">
        <v>349</v>
      </c>
    </row>
    <row r="514" spans="2:6" ht="24" x14ac:dyDescent="0.3">
      <c r="B514" s="207"/>
      <c r="C514" s="99" t="s">
        <v>244</v>
      </c>
      <c r="D514" s="100" t="s">
        <v>297</v>
      </c>
      <c r="E514" s="52" t="s">
        <v>83</v>
      </c>
      <c r="F514" s="52" t="s">
        <v>178</v>
      </c>
    </row>
    <row r="515" spans="2:6" ht="24" x14ac:dyDescent="0.3">
      <c r="B515" s="207"/>
      <c r="C515" s="99" t="s">
        <v>247</v>
      </c>
      <c r="D515" s="100" t="s">
        <v>329</v>
      </c>
      <c r="E515" s="52" t="s">
        <v>88</v>
      </c>
      <c r="F515" s="52" t="s">
        <v>325</v>
      </c>
    </row>
    <row r="516" spans="2:6" ht="24" x14ac:dyDescent="0.3">
      <c r="B516" s="207"/>
      <c r="C516" s="99" t="s">
        <v>249</v>
      </c>
      <c r="D516" s="100" t="s">
        <v>331</v>
      </c>
      <c r="E516" s="52" t="s">
        <v>92</v>
      </c>
      <c r="F516" s="52" t="s">
        <v>343</v>
      </c>
    </row>
    <row r="517" spans="2:6" x14ac:dyDescent="0.3">
      <c r="B517" s="207"/>
      <c r="C517" s="1157" t="s">
        <v>251</v>
      </c>
      <c r="D517" s="149" t="s">
        <v>438</v>
      </c>
      <c r="E517" s="962" t="s">
        <v>58</v>
      </c>
      <c r="F517" s="172"/>
    </row>
    <row r="518" spans="2:6" ht="24" x14ac:dyDescent="0.3">
      <c r="B518" s="207"/>
      <c r="C518" s="1158"/>
      <c r="D518" s="173" t="s">
        <v>441</v>
      </c>
      <c r="E518" s="963"/>
      <c r="F518" s="174" t="s">
        <v>342</v>
      </c>
    </row>
    <row r="519" spans="2:6" ht="24" x14ac:dyDescent="0.3">
      <c r="B519" s="207"/>
      <c r="C519" s="1158"/>
      <c r="D519" s="173" t="s">
        <v>440</v>
      </c>
      <c r="E519" s="963"/>
      <c r="F519" s="174"/>
    </row>
    <row r="520" spans="2:6" x14ac:dyDescent="0.3">
      <c r="B520" s="207"/>
      <c r="C520" s="1158"/>
      <c r="D520" s="88" t="s">
        <v>432</v>
      </c>
      <c r="E520" s="963"/>
      <c r="F520" s="174" t="s">
        <v>434</v>
      </c>
    </row>
    <row r="521" spans="2:6" x14ac:dyDescent="0.3">
      <c r="B521" s="207"/>
      <c r="C521" s="1159"/>
      <c r="D521" s="89" t="s">
        <v>433</v>
      </c>
      <c r="E521" s="964"/>
      <c r="F521" s="175" t="s">
        <v>439</v>
      </c>
    </row>
    <row r="522" spans="2:6" ht="36" x14ac:dyDescent="0.3">
      <c r="B522" s="207"/>
      <c r="C522" s="99" t="s">
        <v>252</v>
      </c>
      <c r="D522" s="100" t="s">
        <v>334</v>
      </c>
      <c r="E522" s="144" t="s">
        <v>275</v>
      </c>
      <c r="F522" s="52" t="s">
        <v>90</v>
      </c>
    </row>
    <row r="523" spans="2:6" ht="24" x14ac:dyDescent="0.3">
      <c r="B523" s="207"/>
      <c r="C523" s="99" t="s">
        <v>254</v>
      </c>
      <c r="D523" s="100" t="s">
        <v>335</v>
      </c>
      <c r="E523" s="52" t="s">
        <v>58</v>
      </c>
      <c r="F523" s="52" t="s">
        <v>256</v>
      </c>
    </row>
    <row r="524" spans="2:6" ht="24" x14ac:dyDescent="0.3">
      <c r="B524" s="207"/>
      <c r="C524" s="141" t="s">
        <v>257</v>
      </c>
      <c r="D524" s="84" t="s">
        <v>336</v>
      </c>
      <c r="E524" s="144" t="s">
        <v>259</v>
      </c>
      <c r="F524" s="144" t="s">
        <v>256</v>
      </c>
    </row>
    <row r="525" spans="2:6" x14ac:dyDescent="0.3">
      <c r="B525" s="207"/>
      <c r="C525" s="99" t="s">
        <v>261</v>
      </c>
      <c r="D525" s="100" t="s">
        <v>281</v>
      </c>
      <c r="E525" s="52" t="s">
        <v>58</v>
      </c>
      <c r="F525" s="52" t="s">
        <v>282</v>
      </c>
    </row>
    <row r="526" spans="2:6" ht="24.75" customHeight="1" x14ac:dyDescent="0.3">
      <c r="B526" s="207"/>
      <c r="C526" s="99" t="s">
        <v>263</v>
      </c>
      <c r="D526" s="100" t="s">
        <v>350</v>
      </c>
      <c r="E526" s="52" t="s">
        <v>58</v>
      </c>
      <c r="F526" s="52" t="s">
        <v>91</v>
      </c>
    </row>
    <row r="527" spans="2:6" x14ac:dyDescent="0.3">
      <c r="B527" s="207"/>
      <c r="C527" s="99" t="s">
        <v>266</v>
      </c>
      <c r="D527" s="100" t="s">
        <v>302</v>
      </c>
      <c r="E527" s="52" t="s">
        <v>58</v>
      </c>
      <c r="F527" s="52" t="s">
        <v>241</v>
      </c>
    </row>
    <row r="528" spans="2:6" x14ac:dyDescent="0.3">
      <c r="B528" s="207"/>
      <c r="C528" s="99" t="s">
        <v>268</v>
      </c>
      <c r="D528" s="100" t="s">
        <v>339</v>
      </c>
      <c r="E528" s="52" t="s">
        <v>58</v>
      </c>
      <c r="F528" s="52" t="s">
        <v>278</v>
      </c>
    </row>
    <row r="529" spans="2:7" ht="36" x14ac:dyDescent="0.3">
      <c r="B529" s="208"/>
      <c r="C529" s="99" t="s">
        <v>273</v>
      </c>
      <c r="D529" s="84" t="s">
        <v>274</v>
      </c>
      <c r="E529" s="144" t="s">
        <v>93</v>
      </c>
      <c r="F529" s="144" t="s">
        <v>270</v>
      </c>
    </row>
    <row r="530" spans="2:7" x14ac:dyDescent="0.3">
      <c r="B530" s="934" t="s">
        <v>481</v>
      </c>
      <c r="C530" s="934"/>
      <c r="D530" s="934"/>
      <c r="E530" s="934"/>
      <c r="F530" s="934"/>
      <c r="G530" s="934"/>
    </row>
    <row r="531" spans="2:7" ht="25.5" customHeight="1" x14ac:dyDescent="0.3">
      <c r="B531" s="933" t="s">
        <v>482</v>
      </c>
      <c r="C531" s="933"/>
      <c r="D531" s="933"/>
      <c r="E531" s="933"/>
      <c r="F531" s="933"/>
      <c r="G531" s="933"/>
    </row>
    <row r="532" spans="2:7" x14ac:dyDescent="0.3">
      <c r="B532" s="933" t="s">
        <v>311</v>
      </c>
      <c r="C532" s="933"/>
      <c r="D532" s="933"/>
      <c r="E532" s="933"/>
      <c r="F532" s="933"/>
      <c r="G532" s="933"/>
    </row>
    <row r="533" spans="2:7" ht="27" customHeight="1" x14ac:dyDescent="0.3">
      <c r="B533" s="933" t="s">
        <v>312</v>
      </c>
      <c r="C533" s="933"/>
      <c r="D533" s="933"/>
      <c r="E533" s="933"/>
      <c r="F533" s="933"/>
      <c r="G533" s="933"/>
    </row>
    <row r="534" spans="2:7" ht="26.25" customHeight="1" x14ac:dyDescent="0.3">
      <c r="B534" s="933" t="s">
        <v>483</v>
      </c>
      <c r="C534" s="933"/>
      <c r="D534" s="933"/>
      <c r="E534" s="933"/>
      <c r="F534" s="933"/>
      <c r="G534" s="933"/>
    </row>
  </sheetData>
  <mergeCells count="110">
    <mergeCell ref="D9:F9"/>
    <mergeCell ref="D11:F11"/>
    <mergeCell ref="D10:F10"/>
    <mergeCell ref="D6:F6"/>
    <mergeCell ref="D7:F7"/>
    <mergeCell ref="D8:F8"/>
    <mergeCell ref="E488:E491"/>
    <mergeCell ref="C507:F507"/>
    <mergeCell ref="E508:E511"/>
    <mergeCell ref="E386:E389"/>
    <mergeCell ref="C298:F298"/>
    <mergeCell ref="C299:F299"/>
    <mergeCell ref="C319:F319"/>
    <mergeCell ref="E320:E323"/>
    <mergeCell ref="E325:E328"/>
    <mergeCell ref="C343:F343"/>
    <mergeCell ref="E362:E363"/>
    <mergeCell ref="F362:F363"/>
    <mergeCell ref="C365:F365"/>
    <mergeCell ref="E366:E369"/>
    <mergeCell ref="C385:F385"/>
    <mergeCell ref="C260:F260"/>
    <mergeCell ref="E261:E264"/>
    <mergeCell ref="E176:E180"/>
    <mergeCell ref="C517:C521"/>
    <mergeCell ref="E517:E521"/>
    <mergeCell ref="C487:F487"/>
    <mergeCell ref="C405:F405"/>
    <mergeCell ref="E406:E409"/>
    <mergeCell ref="C425:F425"/>
    <mergeCell ref="E426:E429"/>
    <mergeCell ref="C445:F445"/>
    <mergeCell ref="E446:E449"/>
    <mergeCell ref="C455:C457"/>
    <mergeCell ref="E455:E457"/>
    <mergeCell ref="C467:F467"/>
    <mergeCell ref="C468:F468"/>
    <mergeCell ref="E469:E472"/>
    <mergeCell ref="B287:B297"/>
    <mergeCell ref="C287:F287"/>
    <mergeCell ref="C292:C294"/>
    <mergeCell ref="E292:E294"/>
    <mergeCell ref="B280:B286"/>
    <mergeCell ref="C280:F280"/>
    <mergeCell ref="E281:E284"/>
    <mergeCell ref="B190:B214"/>
    <mergeCell ref="C190:F190"/>
    <mergeCell ref="E191:E192"/>
    <mergeCell ref="C197:C199"/>
    <mergeCell ref="E198:E199"/>
    <mergeCell ref="B215:B235"/>
    <mergeCell ref="C215:F215"/>
    <mergeCell ref="C218:C220"/>
    <mergeCell ref="E218:E220"/>
    <mergeCell ref="C225:C227"/>
    <mergeCell ref="E225:E227"/>
    <mergeCell ref="B236:B277"/>
    <mergeCell ref="C236:F236"/>
    <mergeCell ref="C237:F237"/>
    <mergeCell ref="E238:E241"/>
    <mergeCell ref="C247:C251"/>
    <mergeCell ref="E247:E251"/>
    <mergeCell ref="B278:B279"/>
    <mergeCell ref="C278:F278"/>
    <mergeCell ref="E55:E59"/>
    <mergeCell ref="C69:F69"/>
    <mergeCell ref="E70:E73"/>
    <mergeCell ref="C79:C83"/>
    <mergeCell ref="E79:E83"/>
    <mergeCell ref="E167:E170"/>
    <mergeCell ref="B93:B189"/>
    <mergeCell ref="C93:F93"/>
    <mergeCell ref="C94:F94"/>
    <mergeCell ref="E95:E98"/>
    <mergeCell ref="C104:C108"/>
    <mergeCell ref="E104:E108"/>
    <mergeCell ref="C118:F118"/>
    <mergeCell ref="E119:E122"/>
    <mergeCell ref="C128:C132"/>
    <mergeCell ref="E128:E132"/>
    <mergeCell ref="C142:F142"/>
    <mergeCell ref="E143:E146"/>
    <mergeCell ref="C152:C156"/>
    <mergeCell ref="E152:E156"/>
    <mergeCell ref="C166:F166"/>
    <mergeCell ref="C176:C180"/>
    <mergeCell ref="B534:G534"/>
    <mergeCell ref="A15:F15"/>
    <mergeCell ref="B532:G532"/>
    <mergeCell ref="B533:G533"/>
    <mergeCell ref="B530:G530"/>
    <mergeCell ref="B531:G531"/>
    <mergeCell ref="B3:F3"/>
    <mergeCell ref="B4:F4"/>
    <mergeCell ref="D12:F12"/>
    <mergeCell ref="A13:F13"/>
    <mergeCell ref="A14:F14"/>
    <mergeCell ref="B16:E16"/>
    <mergeCell ref="B17:E17"/>
    <mergeCell ref="B18:F18"/>
    <mergeCell ref="B20:B43"/>
    <mergeCell ref="C20:F20"/>
    <mergeCell ref="E21:E24"/>
    <mergeCell ref="C31:C35"/>
    <mergeCell ref="E31:E35"/>
    <mergeCell ref="B44:B92"/>
    <mergeCell ref="C44:F44"/>
    <mergeCell ref="C45:F45"/>
    <mergeCell ref="E46:E49"/>
    <mergeCell ref="C55:C59"/>
  </mergeCells>
  <pageMargins left="0.7" right="0.7" top="1.0625" bottom="0.75" header="0.3" footer="0.3"/>
  <pageSetup paperSize="9" orientation="portrait" r:id="rId1"/>
  <headerFooter>
    <oddHeader>&amp;L&amp;G&amp;R&amp;"Tahoma,Normalny"&amp;K009470Taryfa opłat i prowizji bankowych 
Banku Spółdzielczego w Ełku</oddHeader>
    <oddFooter>&amp;R&amp;"Tahoma,Normalny"&amp;12&amp;K009470Strona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4</vt:i4>
      </vt:variant>
    </vt:vector>
  </HeadingPairs>
  <TitlesOfParts>
    <vt:vector size="12" baseType="lpstr">
      <vt:lpstr>A-Osoby Fizyczne</vt:lpstr>
      <vt:lpstr>B-Klienci insytucjonalni</vt:lpstr>
      <vt:lpstr>A-Kredyty osoby fizyczne</vt:lpstr>
      <vt:lpstr>B-Kredyty podm.Instyt.</vt:lpstr>
      <vt:lpstr>Opis zmian</vt:lpstr>
      <vt:lpstr>B-klienci insytucjonalni. STARE</vt:lpstr>
      <vt:lpstr>obsługa kasowa</vt:lpstr>
      <vt:lpstr>B-Kredyty podm instyt.</vt:lpstr>
      <vt:lpstr>'A-Osoby Fizyczne'!Obszar_wydruku</vt:lpstr>
      <vt:lpstr>'B-Klienci insytucjonalni'!Obszar_wydruku</vt:lpstr>
      <vt:lpstr>'B-Kredyty podm.Instyt.'!Obszar_wydruku</vt:lpstr>
      <vt:lpstr>'Opis zmian'!Obszar_wydruku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Łukaszuk</dc:creator>
  <cp:lastModifiedBy>Krzysztof Łukaszuk</cp:lastModifiedBy>
  <cp:lastPrinted>2026-01-13T06:13:37Z</cp:lastPrinted>
  <dcterms:created xsi:type="dcterms:W3CDTF">2013-10-23T08:02:11Z</dcterms:created>
  <dcterms:modified xsi:type="dcterms:W3CDTF">2026-02-05T11:09:25Z</dcterms:modified>
  <cp:contentStatus/>
</cp:coreProperties>
</file>